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<sst xmlns="http://schemas.openxmlformats.org/spreadsheetml/2006/main" count="14" uniqueCount="14">
  <si>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</si>
  <si>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</si>
  <si>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</si>
  <si>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</si>
  <si>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</si>
  <si>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</si>
  <si>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</si>
  <si>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</si>
  <si>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</si>
  <si>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</si>
  <si>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</si>
  <si>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2018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</si>
  <si>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2018 წლის 31 მარტისათვის მოქმედი საპენსიო ხელშეკრულებების რაოდენობა</t>
  </si>
  <si>
    <t>საპენსიო რეზერვები 2018 წლის 31 მარტის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</si>
</sst>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9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2">
        <v>851876.8699999973</v>
      </c>
      <c r="C3" s="13">
        <v>595</v>
      </c>
      <c r="D3" s="13">
        <v>10154</v>
      </c>
      <c r="E3" s="13">
        <v>0</v>
      </c>
      <c r="F3" s="14">
        <v>0</v>
      </c>
      <c r="G3" s="15">
        <v>793144.8800000381</v>
      </c>
      <c r="H3" s="15">
        <v>18699228.609999955</v>
      </c>
      <c r="I3" s="16">
        <v>355846.9799999967</v>
      </c>
      <c r="J3" s="23"/>
      <c r="K3" s="11"/>
    </row>
    <row r="4" spans="1:11" ht="45.75" customHeight="1">
      <c r="A4" s="1" t="s">
        <v>7</v>
      </c>
      <c r="B4" s="17">
        <v>-123550.64000000045</v>
      </c>
      <c r="C4" s="15">
        <v>12393</v>
      </c>
      <c r="D4" s="15">
        <v>12393</v>
      </c>
      <c r="E4" s="15">
        <v>0</v>
      </c>
      <c r="F4" s="14">
        <v>0</v>
      </c>
      <c r="G4" s="15">
        <v>165786.67</v>
      </c>
      <c r="H4" s="15">
        <v>5781964.25</v>
      </c>
      <c r="I4" s="16">
        <v>88450.16</v>
      </c>
      <c r="J4" s="23"/>
      <c r="K4" s="26"/>
    </row>
    <row r="5" spans="1:9" ht="45.75" customHeight="1" thickBot="1">
      <c r="A5" s="20" t="s">
        <v>10</v>
      </c>
      <c r="B5" s="17">
        <v>719852.0599999996</v>
      </c>
      <c r="C5" s="13">
        <v>529</v>
      </c>
      <c r="D5" s="13">
        <v>529</v>
      </c>
      <c r="E5" s="13">
        <v>0</v>
      </c>
      <c r="F5" s="13">
        <v>0</v>
      </c>
      <c r="G5" s="13">
        <v>0</v>
      </c>
      <c r="H5" s="17">
        <v>2327115.29</v>
      </c>
      <c r="I5" s="21">
        <v>64158.97216333472</v>
      </c>
    </row>
    <row r="6" spans="1:9" s="10" customFormat="1" ht="45.75" customHeight="1" thickBot="1">
      <c r="A6" s="9" t="s">
        <v>8</v>
      </c>
      <c r="B6" s="18">
        <f aca="true" t="shared" si="0" ref="B6:I6">SUM(B3:B5)</f>
        <v>1448178.2899999963</v>
      </c>
      <c r="C6" s="18">
        <f t="shared" si="0"/>
        <v>13517</v>
      </c>
      <c r="D6" s="18">
        <f t="shared" si="0"/>
        <v>23076</v>
      </c>
      <c r="E6" s="18">
        <f t="shared" si="0"/>
        <v>0</v>
      </c>
      <c r="F6" s="18">
        <f t="shared" si="0"/>
        <v>0</v>
      </c>
      <c r="G6" s="18">
        <f t="shared" si="0"/>
        <v>958931.5500000381</v>
      </c>
      <c r="H6" s="18">
        <f t="shared" si="0"/>
        <v>26808308.149999954</v>
      </c>
      <c r="I6" s="18">
        <f t="shared" si="0"/>
        <v>508456.1121633315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9"/>
      <c r="G8" s="25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2"/>
      <c r="G10" s="22"/>
      <c r="I10" s="22"/>
    </row>
    <row r="20" ht="15">
      <c r="H20" s="24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2018-06-12T10:30:30Z</dcterms:modified>
  <cp:category/>
  <cp:version/>
  <cp:contentType/>
  <cp:contentStatus/>
</cp:coreProperties>
</file>