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<sst xmlns="http://schemas.openxmlformats.org/spreadsheetml/2006/main" count="14" uniqueCount="14">
  <si>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</si>
  <si>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</si>
  <si>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</si>
  <si>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</si>
  <si>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</si>
  <si>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</si>
  <si>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</si>
  <si>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</si>
  <si>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</si>
  <si>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</si>
  <si>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ინფორმაცია 2017 წლის 3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</si>
  <si>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2017 წლის 31 მარტისთვის მოქმედი საპენსიო ხელშეკრულებების რაოდენობა</t>
  </si>
  <si>
    <t>საპენსიო რეზერვები 2017 წლის 31 მარტის მდგომარეობით</t>
  </si>
  <si>
    <t>შპს "საქაერონავიგაცია"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</si>
</sst>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" fillId="0" borderId="0" xfId="58" applyFont="1">
      <alignment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/>
      <protection/>
    </xf>
    <xf numFmtId="3" fontId="6" fillId="0" borderId="15" xfId="44" applyNumberFormat="1" applyFont="1" applyFill="1" applyBorder="1" applyAlignment="1">
      <alignment horizontal="center" vertical="center" wrapText="1"/>
    </xf>
    <xf numFmtId="0" fontId="7" fillId="33" borderId="12" xfId="58" applyFont="1" applyFill="1" applyBorder="1" applyAlignment="1">
      <alignment vertical="center" wrapText="1"/>
      <protection/>
    </xf>
    <xf numFmtId="0" fontId="7" fillId="0" borderId="0" xfId="58" applyFont="1" applyAlignment="1">
      <alignment vertical="center"/>
      <protection/>
    </xf>
    <xf numFmtId="3" fontId="6" fillId="0" borderId="0" xfId="58" applyNumberFormat="1" applyFont="1">
      <alignment/>
      <protection/>
    </xf>
    <xf numFmtId="172" fontId="3" fillId="0" borderId="16" xfId="42" applyNumberFormat="1" applyFont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9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4" fontId="6" fillId="0" borderId="0" xfId="58" applyNumberFormat="1" applyFont="1">
      <alignment/>
      <protection/>
    </xf>
    <xf numFmtId="3" fontId="3" fillId="0" borderId="20" xfId="0" applyNumberFormat="1" applyFont="1" applyFill="1" applyBorder="1" applyAlignment="1">
      <alignment horizontal="left" vertical="center" wrapText="1"/>
    </xf>
    <xf numFmtId="172" fontId="3" fillId="0" borderId="21" xfId="42" applyNumberFormat="1" applyFont="1" applyFill="1" applyBorder="1" applyAlignment="1">
      <alignment horizontal="center" vertical="center" wrapText="1"/>
    </xf>
    <xf numFmtId="2" fontId="4" fillId="0" borderId="22" xfId="58" applyNumberFormat="1" applyFont="1" applyBorder="1" applyAlignment="1">
      <alignment horizontal="center" vertical="center" wrapText="1"/>
      <protection/>
    </xf>
    <xf numFmtId="0" fontId="5" fillId="0" borderId="22" xfId="58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ension fun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34.7109375" style="3" customWidth="1"/>
    <col min="2" max="2" width="21.421875" style="3" customWidth="1"/>
    <col min="3" max="3" width="20.7109375" style="3" customWidth="1"/>
    <col min="4" max="4" width="20.28125" style="3" customWidth="1"/>
    <col min="5" max="5" width="14.57421875" style="3" customWidth="1"/>
    <col min="6" max="7" width="13.140625" style="3" customWidth="1"/>
    <col min="8" max="8" width="18.140625" style="3" customWidth="1"/>
    <col min="9" max="9" width="16.421875" style="3" customWidth="1"/>
    <col min="10" max="16384" width="9.140625" style="3" customWidth="1"/>
  </cols>
  <sheetData>
    <row r="1" spans="1:9" ht="45" customHeight="1" thickBot="1">
      <c r="A1" s="22" t="s">
        <v>10</v>
      </c>
      <c r="B1" s="23"/>
      <c r="C1" s="23"/>
      <c r="D1" s="23"/>
      <c r="E1" s="23"/>
      <c r="F1" s="23"/>
      <c r="G1" s="23"/>
      <c r="H1" s="23"/>
      <c r="I1" s="24"/>
    </row>
    <row r="2" spans="1:9" s="7" customFormat="1" ht="127.5" customHeight="1" thickBot="1">
      <c r="A2" s="4" t="s">
        <v>0</v>
      </c>
      <c r="B2" s="5" t="s">
        <v>1</v>
      </c>
      <c r="C2" s="5" t="s">
        <v>11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12</v>
      </c>
      <c r="I2" s="6" t="s">
        <v>5</v>
      </c>
    </row>
    <row r="3" spans="1:11" ht="45.75" customHeight="1">
      <c r="A3" s="2" t="s">
        <v>9</v>
      </c>
      <c r="B3" s="12">
        <v>799761.4200000018</v>
      </c>
      <c r="C3" s="13">
        <v>552</v>
      </c>
      <c r="D3" s="13">
        <v>9849</v>
      </c>
      <c r="E3" s="13">
        <v>0</v>
      </c>
      <c r="F3" s="14">
        <v>0</v>
      </c>
      <c r="G3" s="15">
        <v>671655.4000000004</v>
      </c>
      <c r="H3" s="15">
        <v>16736175.110000003</v>
      </c>
      <c r="I3" s="16">
        <v>293438.60000000056</v>
      </c>
      <c r="K3" s="11"/>
    </row>
    <row r="4" spans="1:9" ht="45.75" customHeight="1">
      <c r="A4" s="1" t="s">
        <v>7</v>
      </c>
      <c r="B4" s="17">
        <v>-111380.47499999913</v>
      </c>
      <c r="C4" s="15">
        <v>12141</v>
      </c>
      <c r="D4" s="15">
        <v>12141</v>
      </c>
      <c r="E4" s="15">
        <v>0</v>
      </c>
      <c r="F4" s="14">
        <v>0</v>
      </c>
      <c r="G4" s="15">
        <v>133877.605</v>
      </c>
      <c r="H4" s="15">
        <v>5722380.78</v>
      </c>
      <c r="I4" s="16">
        <v>61167.77</v>
      </c>
    </row>
    <row r="5" spans="1:9" ht="45.75" customHeight="1" thickBot="1">
      <c r="A5" s="20" t="s">
        <v>13</v>
      </c>
      <c r="B5" s="12">
        <v>0</v>
      </c>
      <c r="C5" s="13">
        <v>471</v>
      </c>
      <c r="D5" s="13">
        <v>471</v>
      </c>
      <c r="E5" s="13">
        <v>0</v>
      </c>
      <c r="F5" s="13">
        <v>0</v>
      </c>
      <c r="G5" s="13">
        <v>0</v>
      </c>
      <c r="H5" s="13">
        <v>0</v>
      </c>
      <c r="I5" s="21">
        <v>0</v>
      </c>
    </row>
    <row r="6" spans="1:9" s="10" customFormat="1" ht="45.75" customHeight="1" thickBot="1">
      <c r="A6" s="9" t="s">
        <v>8</v>
      </c>
      <c r="B6" s="18">
        <f aca="true" t="shared" si="0" ref="B6:I6">SUM(B3:B5)</f>
        <v>688380.9450000026</v>
      </c>
      <c r="C6" s="18">
        <f t="shared" si="0"/>
        <v>13164</v>
      </c>
      <c r="D6" s="18">
        <f t="shared" si="0"/>
        <v>22461</v>
      </c>
      <c r="E6" s="18">
        <f t="shared" si="0"/>
        <v>0</v>
      </c>
      <c r="F6" s="18">
        <f t="shared" si="0"/>
        <v>0</v>
      </c>
      <c r="G6" s="18">
        <f t="shared" si="0"/>
        <v>805533.0050000004</v>
      </c>
      <c r="H6" s="18">
        <f t="shared" si="0"/>
        <v>22458555.890000004</v>
      </c>
      <c r="I6" s="18">
        <f t="shared" si="0"/>
        <v>354606.3700000006</v>
      </c>
    </row>
    <row r="7" spans="2:9" ht="14.25" customHeight="1">
      <c r="B7" s="8"/>
      <c r="C7" s="8"/>
      <c r="D7" s="8"/>
      <c r="E7" s="8"/>
      <c r="F7" s="8"/>
      <c r="G7" s="8"/>
      <c r="H7" s="8"/>
      <c r="I7" s="8"/>
    </row>
    <row r="8" ht="15">
      <c r="B8" s="19"/>
    </row>
    <row r="9" spans="2:9" ht="15">
      <c r="B9" s="11"/>
      <c r="C9" s="11"/>
      <c r="D9" s="11"/>
      <c r="E9" s="11"/>
      <c r="F9" s="11"/>
      <c r="G9" s="11"/>
      <c r="H9" s="11"/>
      <c r="I9" s="11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Ketevan Darchiashvili</cp:lastModifiedBy>
  <cp:lastPrinted>2010-10-15T07:07:44Z</cp:lastPrinted>
  <dcterms:created xsi:type="dcterms:W3CDTF">2009-12-25T12:42:24Z</dcterms:created>
  <dcterms:modified xsi:type="dcterms:W3CDTF">2017-05-30T11:40:26Z</dcterms:modified>
  <cp:category/>
  <cp:version/>
  <cp:contentType/>
  <cp:contentStatus/>
</cp:coreProperties>
</file>