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555" windowHeight="12045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<sst xmlns="http://schemas.openxmlformats.org/spreadsheetml/2006/main" count="17" uniqueCount="17">
  <si>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</si>
  <si>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</si>
  <si>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</si>
  <si>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</si>
  <si>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</si>
  <si>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</si>
  <si>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</si>
  <si>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“სადაზღვევო კომპანია ალდაგი ბისიაი"</t>
  </si>
  <si>
    <t>სს საერთაშორისო სადაზღვევო კომპანია "იმედი L International"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</si>
  <si>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</si>
  <si>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</si>
  <si>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"ტაო"</t>
  </si>
  <si>
    <t>შპს სადაზღვევო კომპანია "პარტნიორი"</t>
  </si>
  <si>
    <t>სულ</t>
  </si>
  <si>
    <t>ინფორმაცია 2010 წლის 9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</si>
  <si>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2010 წლის 30 სექტემბრისათვის მოქმედი საპენსიო ხელშეკრულებების რაოდენობა</t>
  </si>
  <si>
    <t>საპენსიო რეზერვები 2010 წლის 30 სექტემბრის მდომარეობით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</si>
</sst>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_-* #,##0_р_._-;\-* #,##0_р_._-;_-* &quot;-&quot;??_р_._-;_-@_-"/>
    <numFmt numFmtId="179" formatCode="_(* #,##0.00000000_);_(* \(#,##0.000000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eo_Academiu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Geo_Academiu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/>
      <top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6" fillId="0" borderId="0" xfId="95" applyFont="1" applyAlignment="1">
      <alignment/>
      <protection/>
    </xf>
    <xf numFmtId="0" fontId="6" fillId="0" borderId="0" xfId="95" applyFont="1">
      <alignment/>
      <protection/>
    </xf>
    <xf numFmtId="0" fontId="7" fillId="33" borderId="13" xfId="95" applyFont="1" applyFill="1" applyBorder="1" applyAlignment="1">
      <alignment horizontal="center" vertical="center" wrapText="1"/>
      <protection/>
    </xf>
    <xf numFmtId="0" fontId="7" fillId="33" borderId="14" xfId="95" applyFont="1" applyFill="1" applyBorder="1" applyAlignment="1">
      <alignment horizontal="center" vertical="center" wrapText="1"/>
      <protection/>
    </xf>
    <xf numFmtId="0" fontId="7" fillId="33" borderId="15" xfId="95" applyFont="1" applyFill="1" applyBorder="1" applyAlignment="1">
      <alignment horizontal="center" vertical="center" wrapText="1"/>
      <protection/>
    </xf>
    <xf numFmtId="0" fontId="7" fillId="0" borderId="0" xfId="95" applyFont="1" applyAlignment="1">
      <alignment horizontal="center" vertical="center"/>
      <protection/>
    </xf>
    <xf numFmtId="3" fontId="3" fillId="0" borderId="16" xfId="63" applyNumberFormat="1" applyFont="1" applyBorder="1" applyAlignment="1">
      <alignment horizontal="center" vertical="center" wrapText="1"/>
    </xf>
    <xf numFmtId="3" fontId="3" fillId="0" borderId="16" xfId="63" applyNumberFormat="1" applyFont="1" applyFill="1" applyBorder="1" applyAlignment="1">
      <alignment horizontal="center" vertical="center" wrapText="1"/>
    </xf>
    <xf numFmtId="3" fontId="3" fillId="0" borderId="17" xfId="63" applyNumberFormat="1" applyFont="1" applyFill="1" applyBorder="1" applyAlignment="1">
      <alignment horizontal="center" vertical="center" wrapText="1"/>
    </xf>
    <xf numFmtId="3" fontId="3" fillId="0" borderId="18" xfId="63" applyNumberFormat="1" applyFont="1" applyBorder="1" applyAlignment="1">
      <alignment horizontal="center" vertical="center" wrapText="1"/>
    </xf>
    <xf numFmtId="3" fontId="3" fillId="0" borderId="19" xfId="63" applyNumberFormat="1" applyFont="1" applyBorder="1" applyAlignment="1">
      <alignment horizontal="center" vertical="center" wrapText="1"/>
    </xf>
    <xf numFmtId="3" fontId="3" fillId="0" borderId="19" xfId="63" applyNumberFormat="1" applyFont="1" applyFill="1" applyBorder="1" applyAlignment="1">
      <alignment horizontal="center" vertical="center" wrapText="1"/>
    </xf>
    <xf numFmtId="3" fontId="3" fillId="0" borderId="20" xfId="63" applyNumberFormat="1" applyFont="1" applyFill="1" applyBorder="1" applyAlignment="1">
      <alignment horizontal="center" vertical="center" wrapText="1"/>
    </xf>
    <xf numFmtId="3" fontId="3" fillId="0" borderId="20" xfId="63" applyNumberFormat="1" applyFont="1" applyBorder="1" applyAlignment="1">
      <alignment horizontal="center" vertical="center" wrapText="1"/>
    </xf>
    <xf numFmtId="3" fontId="3" fillId="0" borderId="21" xfId="63" applyNumberFormat="1" applyFont="1" applyBorder="1" applyAlignment="1">
      <alignment horizontal="center" vertical="center" wrapText="1"/>
    </xf>
    <xf numFmtId="3" fontId="7" fillId="33" borderId="14" xfId="63" applyNumberFormat="1" applyFont="1" applyFill="1" applyBorder="1" applyAlignment="1">
      <alignment horizontal="center" vertical="center"/>
    </xf>
    <xf numFmtId="3" fontId="7" fillId="33" borderId="15" xfId="63" applyNumberFormat="1" applyFont="1" applyFill="1" applyBorder="1" applyAlignment="1">
      <alignment horizontal="center" vertical="center"/>
    </xf>
    <xf numFmtId="3" fontId="6" fillId="0" borderId="22" xfId="63" applyNumberFormat="1" applyFont="1" applyFill="1" applyBorder="1" applyAlignment="1">
      <alignment horizontal="center" vertical="center" wrapText="1"/>
    </xf>
    <xf numFmtId="0" fontId="7" fillId="33" borderId="13" xfId="95" applyFont="1" applyFill="1" applyBorder="1" applyAlignment="1">
      <alignment vertical="center" wrapText="1"/>
      <protection/>
    </xf>
    <xf numFmtId="0" fontId="7" fillId="0" borderId="0" xfId="95" applyFont="1" applyAlignment="1">
      <alignment vertical="center"/>
      <protection/>
    </xf>
    <xf numFmtId="3" fontId="6" fillId="0" borderId="0" xfId="95" applyNumberFormat="1" applyFont="1">
      <alignment/>
      <protection/>
    </xf>
    <xf numFmtId="0" fontId="8" fillId="0" borderId="0" xfId="0" applyFont="1" applyAlignment="1">
      <alignment/>
    </xf>
    <xf numFmtId="2" fontId="4" fillId="0" borderId="23" xfId="95" applyNumberFormat="1" applyFont="1" applyBorder="1" applyAlignment="1">
      <alignment horizontal="center" vertical="center" wrapText="1"/>
      <protection/>
    </xf>
    <xf numFmtId="0" fontId="5" fillId="0" borderId="23" xfId="95" applyFont="1" applyBorder="1" applyAlignment="1">
      <alignment horizontal="center"/>
      <protection/>
    </xf>
    <xf numFmtId="0" fontId="5" fillId="0" borderId="23" xfId="0" applyFont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0" xfId="45"/>
    <cellStyle name="Comma 10 2" xfId="46"/>
    <cellStyle name="Comma 10 3" xfId="47"/>
    <cellStyle name="Comma 10 4" xfId="48"/>
    <cellStyle name="Comma 2" xfId="49"/>
    <cellStyle name="Comma 2 2" xfId="50"/>
    <cellStyle name="Comma 2 3" xfId="51"/>
    <cellStyle name="Comma 2 4" xfId="52"/>
    <cellStyle name="Comma 2 5" xfId="53"/>
    <cellStyle name="Comma 3" xfId="54"/>
    <cellStyle name="Comma 3 2" xfId="55"/>
    <cellStyle name="Comma 3 2 2" xfId="56"/>
    <cellStyle name="Comma 3 2 3" xfId="57"/>
    <cellStyle name="Comma 3 2 4" xfId="58"/>
    <cellStyle name="Comma 3 3" xfId="59"/>
    <cellStyle name="Comma 3 4" xfId="60"/>
    <cellStyle name="Comma 3 5" xfId="61"/>
    <cellStyle name="Comma 4" xfId="62"/>
    <cellStyle name="Comma_pension fund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rmal 11" xfId="75"/>
    <cellStyle name="Normal 11 2" xfId="76"/>
    <cellStyle name="Normal 11 3" xfId="77"/>
    <cellStyle name="Normal 11 4" xfId="78"/>
    <cellStyle name="Normal 2" xfId="79"/>
    <cellStyle name="Normal 2 2" xfId="80"/>
    <cellStyle name="Normal 2 3" xfId="81"/>
    <cellStyle name="Normal 2 4" xfId="82"/>
    <cellStyle name="Normal 2 5" xfId="83"/>
    <cellStyle name="Normal 2 6" xfId="84"/>
    <cellStyle name="Normal 2 7" xfId="85"/>
    <cellStyle name="Normal 3" xfId="86"/>
    <cellStyle name="Normal 3 2" xfId="87"/>
    <cellStyle name="Normal 3 3" xfId="88"/>
    <cellStyle name="Normal 3 4" xfId="89"/>
    <cellStyle name="Normal 4" xfId="90"/>
    <cellStyle name="Normal 4 2" xfId="91"/>
    <cellStyle name="Normal 4 3" xfId="92"/>
    <cellStyle name="Normal 4 4" xfId="93"/>
    <cellStyle name="Normal 5" xfId="94"/>
    <cellStyle name="Normal_pension fund" xfId="95"/>
    <cellStyle name="Note" xfId="96"/>
    <cellStyle name="Output" xfId="97"/>
    <cellStyle name="Percent" xfId="98"/>
    <cellStyle name="Percent 2" xfId="99"/>
    <cellStyle name="Percent 2 2" xfId="100"/>
    <cellStyle name="Percent 2 3" xfId="101"/>
    <cellStyle name="Percent 2 4" xfId="102"/>
    <cellStyle name="Title" xfId="103"/>
    <cellStyle name="Total" xfId="104"/>
    <cellStyle name="Warning Text" xfId="105"/>
  </cellStyles>
  <dxfs count="4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23.140625" style="5" customWidth="1"/>
    <col min="2" max="2" width="20.57421875" style="5" customWidth="1"/>
    <col min="3" max="3" width="19.8515625" style="5" customWidth="1"/>
    <col min="4" max="4" width="20.28125" style="5" customWidth="1"/>
    <col min="5" max="5" width="14.57421875" style="5" customWidth="1"/>
    <col min="6" max="7" width="13.140625" style="5" customWidth="1"/>
    <col min="8" max="8" width="17.00390625" style="5" customWidth="1"/>
    <col min="9" max="9" width="15.140625" style="5" customWidth="1"/>
    <col min="10" max="16384" width="9.140625" style="5" customWidth="1"/>
  </cols>
  <sheetData>
    <row r="1" spans="1:10" ht="45" customHeight="1" thickBot="1">
      <c r="A1" s="26" t="s">
        <v>14</v>
      </c>
      <c r="B1" s="27"/>
      <c r="C1" s="27"/>
      <c r="D1" s="27"/>
      <c r="E1" s="27"/>
      <c r="F1" s="27"/>
      <c r="G1" s="27"/>
      <c r="H1" s="27"/>
      <c r="I1" s="28"/>
      <c r="J1" s="4"/>
    </row>
    <row r="2" spans="1:9" s="9" customFormat="1" ht="127.5" customHeight="1" thickBot="1">
      <c r="A2" s="6" t="s">
        <v>0</v>
      </c>
      <c r="B2" s="7" t="s">
        <v>1</v>
      </c>
      <c r="C2" s="7" t="s">
        <v>15</v>
      </c>
      <c r="D2" s="7" t="s">
        <v>2</v>
      </c>
      <c r="E2" s="7" t="s">
        <v>6</v>
      </c>
      <c r="F2" s="7" t="s">
        <v>3</v>
      </c>
      <c r="G2" s="7" t="s">
        <v>4</v>
      </c>
      <c r="H2" s="7" t="s">
        <v>16</v>
      </c>
      <c r="I2" s="8" t="s">
        <v>5</v>
      </c>
    </row>
    <row r="3" spans="1:9" ht="54.75" customHeight="1">
      <c r="A3" s="2" t="s">
        <v>7</v>
      </c>
      <c r="B3" s="10">
        <v>1238768.22</v>
      </c>
      <c r="C3" s="11">
        <v>216</v>
      </c>
      <c r="D3" s="11">
        <v>5306</v>
      </c>
      <c r="E3" s="11">
        <v>0</v>
      </c>
      <c r="F3" s="12">
        <v>0</v>
      </c>
      <c r="G3" s="12">
        <v>601059.55</v>
      </c>
      <c r="H3" s="12">
        <v>4764875.36</v>
      </c>
      <c r="I3" s="13">
        <v>423902.19</v>
      </c>
    </row>
    <row r="4" spans="1:9" ht="54.75" customHeight="1">
      <c r="A4" s="1" t="s">
        <v>9</v>
      </c>
      <c r="B4" s="14">
        <v>558156.9300000004</v>
      </c>
      <c r="C4" s="15">
        <v>11431</v>
      </c>
      <c r="D4" s="15">
        <v>11420</v>
      </c>
      <c r="E4" s="15">
        <v>0</v>
      </c>
      <c r="F4" s="12">
        <v>0</v>
      </c>
      <c r="G4" s="15">
        <v>357096.78</v>
      </c>
      <c r="H4" s="15">
        <v>2690375.375045278</v>
      </c>
      <c r="I4" s="13">
        <v>231192.07504527806</v>
      </c>
    </row>
    <row r="5" spans="1:11" ht="54.75" customHeight="1">
      <c r="A5" s="1" t="s">
        <v>8</v>
      </c>
      <c r="B5" s="14">
        <v>14847.68</v>
      </c>
      <c r="C5" s="16">
        <v>7</v>
      </c>
      <c r="D5" s="16">
        <v>38</v>
      </c>
      <c r="E5" s="15">
        <v>0</v>
      </c>
      <c r="F5" s="12">
        <v>0</v>
      </c>
      <c r="G5" s="15">
        <v>191.98</v>
      </c>
      <c r="H5" s="15">
        <v>234817.79</v>
      </c>
      <c r="I5" s="13">
        <v>17948.12</v>
      </c>
      <c r="K5" s="25"/>
    </row>
    <row r="6" spans="1:9" ht="54.75" customHeight="1">
      <c r="A6" s="1" t="s">
        <v>11</v>
      </c>
      <c r="B6" s="14">
        <v>0</v>
      </c>
      <c r="C6" s="15">
        <v>0</v>
      </c>
      <c r="D6" s="15">
        <v>0</v>
      </c>
      <c r="E6" s="16">
        <v>0</v>
      </c>
      <c r="F6" s="16">
        <v>0</v>
      </c>
      <c r="G6" s="15">
        <v>40104.59</v>
      </c>
      <c r="H6" s="16">
        <v>0</v>
      </c>
      <c r="I6" s="13">
        <v>0</v>
      </c>
    </row>
    <row r="7" spans="1:9" ht="54.75" customHeight="1">
      <c r="A7" s="1" t="s">
        <v>10</v>
      </c>
      <c r="B7" s="14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3">
        <v>0</v>
      </c>
    </row>
    <row r="8" spans="1:9" ht="54.75" customHeight="1" thickBot="1">
      <c r="A8" s="3" t="s">
        <v>12</v>
      </c>
      <c r="B8" s="17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8">
        <v>0</v>
      </c>
    </row>
    <row r="9" spans="1:9" s="23" customFormat="1" ht="24.75" customHeight="1" thickBot="1">
      <c r="A9" s="22" t="s">
        <v>13</v>
      </c>
      <c r="B9" s="19">
        <f>SUM(B3:B8)</f>
        <v>1811772.8300000003</v>
      </c>
      <c r="C9" s="19">
        <f aca="true" t="shared" si="0" ref="C9:I9">SUM(C3:C8)</f>
        <v>11654</v>
      </c>
      <c r="D9" s="19">
        <f t="shared" si="0"/>
        <v>16764</v>
      </c>
      <c r="E9" s="19">
        <f t="shared" si="0"/>
        <v>0</v>
      </c>
      <c r="F9" s="19">
        <f t="shared" si="0"/>
        <v>0</v>
      </c>
      <c r="G9" s="19">
        <f t="shared" si="0"/>
        <v>998452.9</v>
      </c>
      <c r="H9" s="19">
        <f>SUM(H3:H8)</f>
        <v>7690068.5250452785</v>
      </c>
      <c r="I9" s="20">
        <f t="shared" si="0"/>
        <v>673042.385045278</v>
      </c>
    </row>
    <row r="10" spans="2:9" ht="14.25" customHeight="1">
      <c r="B10" s="21"/>
      <c r="C10" s="21"/>
      <c r="D10" s="21"/>
      <c r="G10" s="21"/>
      <c r="H10" s="21"/>
      <c r="I10" s="21"/>
    </row>
    <row r="11" spans="2:9" ht="15">
      <c r="B11" s="24"/>
      <c r="C11" s="24"/>
      <c r="D11" s="24"/>
      <c r="G11" s="24"/>
      <c r="H11" s="24"/>
      <c r="I11" s="24"/>
    </row>
    <row r="12" spans="2:9" ht="15">
      <c r="B12" s="24"/>
      <c r="C12" s="24"/>
      <c r="D12" s="24"/>
      <c r="G12" s="24"/>
      <c r="H12" s="24"/>
      <c r="I12" s="24"/>
    </row>
    <row r="13" spans="2:9" ht="15">
      <c r="B13" s="24"/>
      <c r="C13" s="24"/>
      <c r="D13" s="24"/>
      <c r="G13" s="24"/>
      <c r="H13" s="24"/>
      <c r="I13" s="24"/>
    </row>
  </sheetData>
  <sheetProtection/>
  <mergeCells count="1">
    <mergeCell ref="A1:I1"/>
  </mergeCells>
  <conditionalFormatting sqref="B11">
    <cfRule type="cellIs" priority="5" dxfId="0" operator="equal" stopIfTrue="1">
      <formula>B3</formula>
    </cfRule>
  </conditionalFormatting>
  <conditionalFormatting sqref="C11:D13 G11:I13">
    <cfRule type="cellIs" priority="4" dxfId="0" operator="equal" stopIfTrue="1">
      <formula>C3</formula>
    </cfRule>
  </conditionalFormatting>
  <conditionalFormatting sqref="B12">
    <cfRule type="cellIs" priority="2" dxfId="0" operator="equal" stopIfTrue="1">
      <formula>B4</formula>
    </cfRule>
  </conditionalFormatting>
  <conditionalFormatting sqref="B13">
    <cfRule type="cellIs" priority="1" dxfId="0" operator="equal" stopIfTrue="1">
      <formula>B5</formula>
    </cfRule>
  </conditionalFormatting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Ana Kharatishvili</cp:lastModifiedBy>
  <cp:lastPrinted>2010-10-15T07:10:15Z</cp:lastPrinted>
  <dcterms:created xsi:type="dcterms:W3CDTF">2009-12-25T12:42:24Z</dcterms:created>
  <dcterms:modified xsi:type="dcterms:W3CDTF">2010-12-30T07:28:49Z</dcterms:modified>
  <cp:category/>
  <cp:version/>
  <cp:contentType/>
  <cp:contentStatus/>
</cp:coreProperties>
</file>