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razmadze\Documents\WebSite_Statistics\2018_eng\"/>
    </mc:Choice>
  </mc:AlternateContent>
  <xr:revisionPtr revIDLastSave="0" documentId="8_{E4B147C3-A623-4FE0-B19D-82FCE8F3DE67}" xr6:coauthVersionLast="37" xr6:coauthVersionMax="37" xr10:uidLastSave="{00000000-0000-0000-0000-000000000000}"/>
  <bookViews>
    <workbookView xWindow="0" yWindow="0" windowWidth="28800" windowHeight="12225"/>
  </bookViews>
  <sheets>
    <sheet name="Pension Schemes" sheetId="1" r:id="rId1"/>
  </sheets>
  <calcPr calcId="162913"/>
</workbook>
</file>

<file path=xl/calcChain.xml><?xml version="1.0" encoding="utf-8"?>
<calcChain xmlns="http://schemas.openxmlformats.org/spreadsheetml/2006/main">
  <c r="I6" i="1" l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<sst xmlns="http://schemas.openxmlformats.org/spreadsheetml/2006/main" count="14" uniqueCount="14">
  <si>
    <t>Founder</t>
  </si>
  <si>
    <t>Contributions (GEL)</t>
  </si>
  <si>
    <t>Number of participants</t>
  </si>
  <si>
    <t>Number of participants, receiving pension</t>
  </si>
  <si>
    <t>Pension paid (GEL)</t>
  </si>
  <si>
    <t>Amounts withdrawn from pension schemes</t>
  </si>
  <si>
    <t>Income from investment of pension reserves (provisions)</t>
  </si>
  <si>
    <t>Total</t>
  </si>
  <si>
    <t>JSC Insurance Company Aldagi</t>
  </si>
  <si>
    <t>JSC Insurance Company GPI Holding</t>
  </si>
  <si>
    <t>LTD Sakaeronavigatsia</t>
  </si>
  <si>
    <t>Information on the activities of private pension schemes within 12 months of year 2018</t>
  </si>
  <si>
    <t>Number of valid agreements  as at 31.12.2018</t>
  </si>
  <si>
    <t>Pension reserves (provisions) as at 31.12.2018 (GEL)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</si>
</sst>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2" formatCode="_(* #,##0_);_(* \(#,##0\);_(* &quot;-&quot;??_);_(@_)"/>
  </numFmts>
  <fonts count="10" x14ac:knownFonts="1">
    <font>
      <sz val="10"/>
      <name val="Arial"/>
      <charset val="1"/>
    </font>
    <font>
      <sz val="8"/>
      <name val="Arial"/>
      <family val="2"/>
    </font>
    <font>
      <sz val="10"/>
      <name val="Arial"/>
      <family val="2"/>
    </font>
    <font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4" fillId="0" borderId="0" xfId="3" applyFont="1"/>
    <xf numFmtId="0" fontId="5" fillId="0" borderId="0" xfId="3" applyFont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vertical="center" wrapText="1"/>
    </xf>
    <xf numFmtId="0" fontId="5" fillId="0" borderId="0" xfId="3" applyFont="1" applyAlignment="1">
      <alignment vertical="center"/>
    </xf>
    <xf numFmtId="3" fontId="4" fillId="0" borderId="0" xfId="3" applyNumberFormat="1" applyFont="1"/>
    <xf numFmtId="172" fontId="3" fillId="0" borderId="3" xfId="1" applyNumberFormat="1" applyFont="1" applyBorder="1" applyAlignment="1">
      <alignment horizontal="center" vertical="center" wrapText="1"/>
    </xf>
    <xf numFmtId="172" fontId="3" fillId="0" borderId="3" xfId="1" applyNumberFormat="1" applyFont="1" applyFill="1" applyBorder="1" applyAlignment="1">
      <alignment horizontal="center" vertical="center" wrapText="1"/>
    </xf>
    <xf numFmtId="172" fontId="3" fillId="0" borderId="4" xfId="1" applyNumberFormat="1" applyFont="1" applyFill="1" applyBorder="1" applyAlignment="1">
      <alignment horizontal="center" vertical="center" wrapText="1"/>
    </xf>
    <xf numFmtId="172" fontId="3" fillId="0" borderId="5" xfId="1" applyNumberFormat="1" applyFont="1" applyFill="1" applyBorder="1" applyAlignment="1">
      <alignment horizontal="center" vertical="center" wrapText="1"/>
    </xf>
    <xf numFmtId="172" fontId="3" fillId="0" borderId="6" xfId="1" applyNumberFormat="1" applyFont="1" applyFill="1" applyBorder="1" applyAlignment="1">
      <alignment horizontal="center" vertical="center" wrapText="1"/>
    </xf>
    <xf numFmtId="172" fontId="3" fillId="0" borderId="5" xfId="1" applyNumberFormat="1" applyFont="1" applyBorder="1" applyAlignment="1">
      <alignment horizontal="center" vertical="center" wrapText="1"/>
    </xf>
    <xf numFmtId="172" fontId="5" fillId="2" borderId="7" xfId="1" applyNumberFormat="1" applyFont="1" applyFill="1" applyBorder="1" applyAlignment="1">
      <alignment horizontal="center" vertical="center"/>
    </xf>
    <xf numFmtId="4" fontId="4" fillId="0" borderId="0" xfId="3" applyNumberFormat="1" applyFont="1"/>
    <xf numFmtId="172" fontId="3" fillId="0" borderId="8" xfId="1" applyNumberFormat="1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left" vertical="center" wrapText="1"/>
    </xf>
    <xf numFmtId="2" fontId="9" fillId="0" borderId="12" xfId="3" applyNumberFormat="1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/>
    </xf>
    <xf numFmtId="0" fontId="7" fillId="0" borderId="12" xfId="0" applyFont="1" applyBorder="1" applyAlignment="1">
      <alignment horizontal="center"/>
    </xf>
  </cellXfs>
  <cellStyles count="4">
    <cellStyle name="Comma" xfId="1" builtinId="3"/>
    <cellStyle name="Comma_pension fund" xfId="2"/>
    <cellStyle name="Normal" xfId="0" builtinId="0"/>
    <cellStyle name="Normal_pension fund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="95" zoomScaleNormal="95" workbookViewId="0">
      <pane ySplit="2" topLeftCell="A3" activePane="bottomLeft" state="frozen"/>
      <selection pane="bottomLeft" activeCell="J2" sqref="J2"/>
    </sheetView>
  </sheetViews>
  <sheetFormatPr defaultRowHeight="15" x14ac:dyDescent="0.3"/>
  <cols>
    <col min="1" max="1" width="34.7109375" style="1" customWidth="1"/>
    <col min="2" max="2" width="21.42578125" style="1" customWidth="1"/>
    <col min="3" max="3" width="20.7109375" style="1" customWidth="1"/>
    <col min="4" max="4" width="20.28515625" style="1" customWidth="1"/>
    <col min="5" max="5" width="14.5703125" style="1" customWidth="1"/>
    <col min="6" max="7" width="13.140625" style="1" customWidth="1"/>
    <col min="8" max="8" width="18.140625" style="1" customWidth="1"/>
    <col min="9" max="9" width="16.42578125" style="1" customWidth="1"/>
    <col min="10" max="16384" width="9.140625" style="1"/>
  </cols>
  <sheetData>
    <row r="1" spans="1:11" ht="45" customHeight="1" thickBot="1" x14ac:dyDescent="0.35">
      <c r="A1" s="20" t="s">
        <v>11</v>
      </c>
      <c r="B1" s="21"/>
      <c r="C1" s="21"/>
      <c r="D1" s="21"/>
      <c r="E1" s="21"/>
      <c r="F1" s="21"/>
      <c r="G1" s="21"/>
      <c r="H1" s="21"/>
      <c r="I1" s="22"/>
    </row>
    <row r="2" spans="1:11" s="2" customFormat="1" ht="127.5" customHeight="1" x14ac:dyDescent="0.2">
      <c r="A2" s="16" t="s">
        <v>0</v>
      </c>
      <c r="B2" s="17" t="s">
        <v>1</v>
      </c>
      <c r="C2" s="17" t="s">
        <v>12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13</v>
      </c>
      <c r="I2" s="18" t="s">
        <v>6</v>
      </c>
    </row>
    <row r="3" spans="1:11" ht="45.75" customHeight="1" x14ac:dyDescent="0.3">
      <c r="A3" s="19" t="s">
        <v>8</v>
      </c>
      <c r="B3" s="7">
        <v>3493477.3700000048</v>
      </c>
      <c r="C3" s="8">
        <v>628</v>
      </c>
      <c r="D3" s="8">
        <v>9877</v>
      </c>
      <c r="E3" s="8">
        <v>0</v>
      </c>
      <c r="F3" s="9">
        <v>0</v>
      </c>
      <c r="G3" s="10">
        <v>4540262.3400000129</v>
      </c>
      <c r="H3" s="10">
        <v>18759510.879999977</v>
      </c>
      <c r="I3" s="11">
        <v>1825098.8299999721</v>
      </c>
      <c r="K3" s="6"/>
    </row>
    <row r="4" spans="1:11" ht="45.75" customHeight="1" x14ac:dyDescent="0.3">
      <c r="A4" s="19" t="s">
        <v>9</v>
      </c>
      <c r="B4" s="12">
        <v>211482.49999999919</v>
      </c>
      <c r="C4" s="10">
        <v>11511</v>
      </c>
      <c r="D4" s="10">
        <v>11511</v>
      </c>
      <c r="E4" s="10">
        <v>0</v>
      </c>
      <c r="F4" s="9">
        <v>0</v>
      </c>
      <c r="G4" s="10">
        <v>3108552.67</v>
      </c>
      <c r="H4" s="10">
        <v>3274064.5999999996</v>
      </c>
      <c r="I4" s="11">
        <v>262295.48</v>
      </c>
    </row>
    <row r="5" spans="1:11" ht="45.75" customHeight="1" thickBot="1" x14ac:dyDescent="0.35">
      <c r="A5" s="19" t="s">
        <v>10</v>
      </c>
      <c r="B5" s="12">
        <v>2947837.1799999997</v>
      </c>
      <c r="C5" s="8">
        <v>536</v>
      </c>
      <c r="D5" s="8">
        <v>536</v>
      </c>
      <c r="E5" s="8">
        <v>0</v>
      </c>
      <c r="F5" s="8">
        <v>0</v>
      </c>
      <c r="G5" s="8">
        <v>61777.95</v>
      </c>
      <c r="H5" s="12">
        <v>5571331.9600800416</v>
      </c>
      <c r="I5" s="15">
        <v>384772.55999999994</v>
      </c>
    </row>
    <row r="6" spans="1:11" s="5" customFormat="1" ht="45.75" customHeight="1" thickBot="1" x14ac:dyDescent="0.25">
      <c r="A6" s="4" t="s">
        <v>7</v>
      </c>
      <c r="B6" s="13">
        <f t="shared" ref="B6:I6" si="0">SUM(B3:B5)</f>
        <v>6652797.0500000035</v>
      </c>
      <c r="C6" s="13">
        <f t="shared" si="0"/>
        <v>12675</v>
      </c>
      <c r="D6" s="13">
        <f t="shared" si="0"/>
        <v>21924</v>
      </c>
      <c r="E6" s="13">
        <f t="shared" si="0"/>
        <v>0</v>
      </c>
      <c r="F6" s="13">
        <f t="shared" si="0"/>
        <v>0</v>
      </c>
      <c r="G6" s="13">
        <f t="shared" si="0"/>
        <v>7710592.960000013</v>
      </c>
      <c r="H6" s="13">
        <f t="shared" si="0"/>
        <v>27604907.440080017</v>
      </c>
      <c r="I6" s="13">
        <f t="shared" si="0"/>
        <v>2472166.8699999722</v>
      </c>
    </row>
    <row r="7" spans="1:11" ht="14.25" customHeight="1" x14ac:dyDescent="0.3">
      <c r="B7" s="3"/>
      <c r="C7" s="3"/>
      <c r="D7" s="3"/>
      <c r="E7" s="3"/>
      <c r="F7" s="3"/>
      <c r="G7" s="3"/>
      <c r="H7" s="3"/>
      <c r="I7" s="3"/>
    </row>
    <row r="8" spans="1:11" x14ac:dyDescent="0.3">
      <c r="B8" s="14"/>
    </row>
    <row r="9" spans="1:11" x14ac:dyDescent="0.3">
      <c r="B9" s="6"/>
      <c r="C9" s="6"/>
      <c r="D9" s="6"/>
      <c r="E9" s="6"/>
      <c r="F9" s="6"/>
      <c r="G9" s="6"/>
      <c r="H9" s="6"/>
      <c r="I9" s="6"/>
    </row>
  </sheetData>
  <mergeCells count="1">
    <mergeCell ref="A1:I1"/>
  </mergeCells>
  <phoneticPr fontId="1" type="noConversion"/>
  <pageMargins left="0.25" right="0.25" top="0.75" bottom="0.75" header="0.3" footer="0.3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Pension Schemes</vt:lpstr>
    </vt:vector>
  </TitlesOfParts>
  <Company>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ISSSG</dc:creator>
  <cp:lastModifiedBy>David Razmadze</cp:lastModifiedBy>
  <cp:lastPrinted>2010-10-15T07:07:44Z</cp:lastPrinted>
  <dcterms:created xsi:type="dcterms:W3CDTF">2009-12-25T12:42:24Z</dcterms:created>
  <dcterms:modified xsi:type="dcterms:W3CDTF">2019-05-01T10:14:41Z</dcterms:modified>
</cp:coreProperties>
</file>