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98B03DBB-4BCF-4275-A713-F58948AA40B7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<sst xmlns="http://schemas.openxmlformats.org/spreadsheetml/2006/main" count="114" uniqueCount="60">
  <si>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</si>
  <si>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</si>
  <si>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</si>
  <si>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</si>
  <si>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</si>
  <si>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</si>
  <si>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</si>
  <si>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</si>
  <si>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</si>
  <si>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</si>
  <si>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</si>
  <si>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</si>
  <si>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</si>
  <si>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</si>
  <si>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</si>
  <si>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</si>
  <si>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</si>
  <si>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</si>
  <si>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</si>
  <si>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</si>
  <si>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</si>
  <si>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</si>
  <si>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</si>
  <si>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</si>
  <si>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</si>
  <si>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</si>
  <si>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</si>
  <si>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</si>
  <si>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</si>
  <si>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</si>
  <si>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</si>
  <si>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</si>
  <si>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</si>
  <si>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</si>
  <si>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</si>
  <si>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</si>
  <si>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</si>
  <si>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</si>
  <si>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</si>
  <si>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</si>
  <si>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</si>
  <si>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</si>
  <si>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</si>
  <si>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</si>
  <si>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</si>
  <si>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</si>
  <si>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</si>
  <si>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</si>
  <si>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</si>
  <si>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</si>
  <si>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</si>
  <si>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</si>
  <si>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</si>
  <si>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</si>
  <si>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</si>
  <si>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</si>
  <si>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</si>
  <si>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</si>
  <si>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სს ბბ დაზღვევა</t>
  </si>
  <si>
    <t>ინფორმაცია 2021 წლის 6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</si>
</sst>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4" fillId="0" borderId="0" xfId="6" applyFont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3" t="s">
        <v>2</v>
      </c>
      <c r="B3" s="44"/>
      <c r="C3" s="43" t="s">
        <v>3</v>
      </c>
      <c r="D3" s="44"/>
      <c r="E3" s="43" t="s">
        <v>4</v>
      </c>
      <c r="F3" s="44"/>
      <c r="G3" s="43" t="s">
        <v>5</v>
      </c>
      <c r="H3" s="44"/>
      <c r="I3" s="43" t="s">
        <v>6</v>
      </c>
      <c r="J3" s="44"/>
      <c r="K3" s="43" t="s">
        <v>7</v>
      </c>
      <c r="L3" s="44"/>
      <c r="M3" s="43" t="s">
        <v>8</v>
      </c>
      <c r="N3" s="44"/>
      <c r="O3" s="43" t="s">
        <v>9</v>
      </c>
      <c r="P3" s="44"/>
      <c r="Q3" s="43" t="s">
        <v>10</v>
      </c>
      <c r="R3" s="44"/>
      <c r="S3" s="43" t="s">
        <v>11</v>
      </c>
      <c r="T3" s="44"/>
      <c r="U3" s="43" t="s">
        <v>12</v>
      </c>
      <c r="V3" s="44"/>
      <c r="W3" s="43" t="s">
        <v>13</v>
      </c>
      <c r="X3" s="44"/>
      <c r="Y3" s="43" t="s">
        <v>14</v>
      </c>
      <c r="Z3" s="44"/>
      <c r="AA3" s="43" t="s">
        <v>15</v>
      </c>
      <c r="AB3" s="44"/>
      <c r="AC3" s="43" t="s">
        <v>16</v>
      </c>
      <c r="AD3" s="44"/>
      <c r="AE3" s="43" t="s">
        <v>17</v>
      </c>
      <c r="AF3" s="44"/>
      <c r="AG3" s="43" t="s">
        <v>22</v>
      </c>
      <c r="AH3" s="44"/>
      <c r="AI3" s="43" t="s">
        <v>18</v>
      </c>
      <c r="AJ3" s="44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70" zoomScaleNormal="7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59</v>
      </c>
      <c r="B1" s="16"/>
      <c r="C1" s="16"/>
      <c r="D1" s="17"/>
    </row>
    <row r="2" spans="1:22" s="18" customFormat="1" ht="18" customHeight="1">
      <c r="A2" s="42"/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5" t="s">
        <v>0</v>
      </c>
      <c r="B4" s="47" t="s">
        <v>1</v>
      </c>
      <c r="C4" s="49" t="s">
        <v>38</v>
      </c>
      <c r="D4" s="50"/>
      <c r="E4" s="49" t="s">
        <v>39</v>
      </c>
      <c r="F4" s="50"/>
      <c r="G4" s="49" t="s">
        <v>32</v>
      </c>
      <c r="H4" s="50"/>
      <c r="I4" s="49" t="s">
        <v>20</v>
      </c>
      <c r="J4" s="50"/>
      <c r="K4" s="49" t="s">
        <v>33</v>
      </c>
      <c r="L4" s="50"/>
      <c r="M4" s="49" t="s">
        <v>34</v>
      </c>
      <c r="N4" s="50"/>
      <c r="O4" s="49" t="s">
        <v>35</v>
      </c>
      <c r="P4" s="50"/>
      <c r="Q4" s="49" t="s">
        <v>40</v>
      </c>
      <c r="R4" s="50"/>
      <c r="S4" s="49" t="s">
        <v>36</v>
      </c>
      <c r="T4" s="50"/>
      <c r="U4" s="49" t="s">
        <v>37</v>
      </c>
      <c r="V4" s="50"/>
    </row>
    <row r="5" spans="1:22" s="21" customFormat="1" ht="106.2" customHeight="1" thickBot="1">
      <c r="A5" s="46"/>
      <c r="B5" s="48"/>
      <c r="C5" s="34" t="s">
        <v>55</v>
      </c>
      <c r="D5" s="35" t="s">
        <v>19</v>
      </c>
      <c r="E5" s="34" t="s">
        <v>55</v>
      </c>
      <c r="F5" s="35" t="s">
        <v>19</v>
      </c>
      <c r="G5" s="34" t="s">
        <v>55</v>
      </c>
      <c r="H5" s="35" t="s">
        <v>19</v>
      </c>
      <c r="I5" s="34" t="s">
        <v>55</v>
      </c>
      <c r="J5" s="35" t="s">
        <v>19</v>
      </c>
      <c r="K5" s="34" t="s">
        <v>55</v>
      </c>
      <c r="L5" s="35" t="s">
        <v>19</v>
      </c>
      <c r="M5" s="34" t="s">
        <v>55</v>
      </c>
      <c r="N5" s="35" t="s">
        <v>19</v>
      </c>
      <c r="O5" s="34" t="s">
        <v>55</v>
      </c>
      <c r="P5" s="35" t="s">
        <v>19</v>
      </c>
      <c r="Q5" s="34" t="s">
        <v>55</v>
      </c>
      <c r="R5" s="35" t="s">
        <v>19</v>
      </c>
      <c r="S5" s="34" t="s">
        <v>55</v>
      </c>
      <c r="T5" s="35" t="s">
        <v>19</v>
      </c>
      <c r="U5" s="34" t="s">
        <v>55</v>
      </c>
      <c r="V5" s="35" t="s">
        <v>19</v>
      </c>
    </row>
    <row r="6" spans="1:22" s="20" customFormat="1" ht="24.9" customHeight="1">
      <c r="A6" s="28">
        <v>1</v>
      </c>
      <c r="B6" s="31" t="s">
        <v>41</v>
      </c>
      <c r="C6" s="32">
        <v>1362</v>
      </c>
      <c r="D6" s="33">
        <v>16223</v>
      </c>
      <c r="E6" s="32">
        <v>1360</v>
      </c>
      <c r="F6" s="33">
        <v>16336</v>
      </c>
      <c r="G6" s="32">
        <v>844421.0419999992</v>
      </c>
      <c r="H6" s="33">
        <v>5860238.138500032</v>
      </c>
      <c r="I6" s="32">
        <v>591094.71889999998</v>
      </c>
      <c r="J6" s="33">
        <v>4100098.9345201394</v>
      </c>
      <c r="K6" s="32">
        <v>427794.44199999917</v>
      </c>
      <c r="L6" s="33">
        <v>2208787.5045740292</v>
      </c>
      <c r="M6" s="32">
        <v>128338.22309999922</v>
      </c>
      <c r="N6" s="33">
        <v>661995.73733395024</v>
      </c>
      <c r="O6" s="32">
        <v>232228.29478088414</v>
      </c>
      <c r="P6" s="33">
        <v>712297.03949579853</v>
      </c>
      <c r="Q6" s="32">
        <v>66566.477493420054</v>
      </c>
      <c r="R6" s="33">
        <v>200448.93949579832</v>
      </c>
      <c r="S6" s="32">
        <v>286177.36381076125</v>
      </c>
      <c r="T6" s="33">
        <v>877726.05445582874</v>
      </c>
      <c r="U6" s="32">
        <v>83880.865286078581</v>
      </c>
      <c r="V6" s="33">
        <v>260290.65098979953</v>
      </c>
    </row>
    <row r="7" spans="1:22" s="22" customFormat="1" ht="24.9" customHeight="1">
      <c r="A7" s="28">
        <v>2</v>
      </c>
      <c r="B7" s="30" t="s">
        <v>54</v>
      </c>
      <c r="C7" s="32">
        <v>6295</v>
      </c>
      <c r="D7" s="33">
        <v>6667</v>
      </c>
      <c r="E7" s="32">
        <v>6287</v>
      </c>
      <c r="F7" s="33">
        <v>6659</v>
      </c>
      <c r="G7" s="32">
        <v>4339848.0399999917</v>
      </c>
      <c r="H7" s="33">
        <v>4545999.6299999915</v>
      </c>
      <c r="I7" s="32">
        <v>0</v>
      </c>
      <c r="J7" s="33">
        <v>0</v>
      </c>
      <c r="K7" s="32">
        <v>1526005.6299999955</v>
      </c>
      <c r="L7" s="33">
        <v>1593808.1099999957</v>
      </c>
      <c r="M7" s="32">
        <v>1526005.6299999955</v>
      </c>
      <c r="N7" s="33">
        <v>1593808.1099999957</v>
      </c>
      <c r="O7" s="32">
        <v>0</v>
      </c>
      <c r="P7" s="33">
        <v>0</v>
      </c>
      <c r="Q7" s="32">
        <v>0</v>
      </c>
      <c r="R7" s="33">
        <v>0</v>
      </c>
      <c r="S7" s="32">
        <v>948500</v>
      </c>
      <c r="T7" s="33">
        <v>961891.5</v>
      </c>
      <c r="U7" s="32">
        <v>948500</v>
      </c>
      <c r="V7" s="33">
        <v>961891.5</v>
      </c>
    </row>
    <row r="8" spans="1:22" ht="24.9" customHeight="1">
      <c r="A8" s="28">
        <v>3</v>
      </c>
      <c r="B8" s="30" t="s">
        <v>46</v>
      </c>
      <c r="C8" s="32">
        <v>1363</v>
      </c>
      <c r="D8" s="33">
        <v>1363</v>
      </c>
      <c r="E8" s="32">
        <v>1363</v>
      </c>
      <c r="F8" s="33">
        <v>1363</v>
      </c>
      <c r="G8" s="32">
        <v>2315359.2458999977</v>
      </c>
      <c r="H8" s="33">
        <v>2315359.2458999977</v>
      </c>
      <c r="I8" s="32">
        <v>1087589.5099999972</v>
      </c>
      <c r="J8" s="33">
        <v>1087589.5099999972</v>
      </c>
      <c r="K8" s="32">
        <v>562443.53548543004</v>
      </c>
      <c r="L8" s="33">
        <v>562443.53548543004</v>
      </c>
      <c r="M8" s="32">
        <v>299467.78045747825</v>
      </c>
      <c r="N8" s="33">
        <v>299467.78045747825</v>
      </c>
      <c r="O8" s="32">
        <v>183707.78000000003</v>
      </c>
      <c r="P8" s="33">
        <v>443317.24</v>
      </c>
      <c r="Q8" s="32">
        <v>60073.157000000007</v>
      </c>
      <c r="R8" s="33">
        <v>137955.99500000005</v>
      </c>
      <c r="S8" s="32">
        <v>93135.670000000042</v>
      </c>
      <c r="T8" s="33">
        <v>93345.18000000008</v>
      </c>
      <c r="U8" s="32">
        <v>64637.167000000016</v>
      </c>
      <c r="V8" s="33">
        <v>64783.823999999993</v>
      </c>
    </row>
    <row r="9" spans="1:22" ht="24.9" customHeight="1">
      <c r="A9" s="28">
        <v>4</v>
      </c>
      <c r="B9" s="30" t="s">
        <v>45</v>
      </c>
      <c r="C9" s="32">
        <v>3357</v>
      </c>
      <c r="D9" s="33">
        <v>3423</v>
      </c>
      <c r="E9" s="32">
        <v>3335</v>
      </c>
      <c r="F9" s="33">
        <v>3401</v>
      </c>
      <c r="G9" s="32">
        <v>2177287.8299999954</v>
      </c>
      <c r="H9" s="33">
        <v>2234989.8999999953</v>
      </c>
      <c r="I9" s="32">
        <v>1415237.0894999972</v>
      </c>
      <c r="J9" s="33">
        <v>1452743.4349999973</v>
      </c>
      <c r="K9" s="32">
        <v>708148.98310809908</v>
      </c>
      <c r="L9" s="33">
        <v>728236.44480225584</v>
      </c>
      <c r="M9" s="32">
        <v>247852.14408783466</v>
      </c>
      <c r="N9" s="33">
        <v>254882.75568078956</v>
      </c>
      <c r="O9" s="32">
        <v>93919.4</v>
      </c>
      <c r="P9" s="33">
        <v>93919.4</v>
      </c>
      <c r="Q9" s="32">
        <v>32871.789999999994</v>
      </c>
      <c r="R9" s="33">
        <v>32871.789999999994</v>
      </c>
      <c r="S9" s="32">
        <v>582745.67000000004</v>
      </c>
      <c r="T9" s="33">
        <v>613742.17000000004</v>
      </c>
      <c r="U9" s="32">
        <v>203960.98449999999</v>
      </c>
      <c r="V9" s="33">
        <v>214809.75949999999</v>
      </c>
    </row>
    <row r="10" spans="1:22" ht="24.9" customHeight="1">
      <c r="A10" s="28">
        <v>4</v>
      </c>
      <c r="B10" s="30" t="s">
        <v>44</v>
      </c>
      <c r="C10" s="32">
        <v>1899</v>
      </c>
      <c r="D10" s="33">
        <v>1958</v>
      </c>
      <c r="E10" s="32">
        <v>1899</v>
      </c>
      <c r="F10" s="33">
        <v>1958</v>
      </c>
      <c r="G10" s="32">
        <v>1549825.2099999997</v>
      </c>
      <c r="H10" s="33">
        <v>1703983.9799999997</v>
      </c>
      <c r="I10" s="32">
        <v>1115875.370000002</v>
      </c>
      <c r="J10" s="33">
        <v>1226869.7500000019</v>
      </c>
      <c r="K10" s="32">
        <v>544372.79999997991</v>
      </c>
      <c r="L10" s="33">
        <v>598076.14999998</v>
      </c>
      <c r="M10" s="32">
        <v>152424.51999996876</v>
      </c>
      <c r="N10" s="33">
        <v>167461.47999996884</v>
      </c>
      <c r="O10" s="32">
        <v>4150.08</v>
      </c>
      <c r="P10" s="33">
        <v>4150.08</v>
      </c>
      <c r="Q10" s="32">
        <v>1162.0224000000003</v>
      </c>
      <c r="R10" s="33">
        <v>1162.0224000000003</v>
      </c>
      <c r="S10" s="32">
        <v>493646.16000000015</v>
      </c>
      <c r="T10" s="33">
        <v>725363.3600000001</v>
      </c>
      <c r="U10" s="32">
        <v>139842.42480000027</v>
      </c>
      <c r="V10" s="33">
        <v>204723.24080000026</v>
      </c>
    </row>
    <row r="11" spans="1:22" ht="24.9" customHeight="1">
      <c r="A11" s="28">
        <v>6</v>
      </c>
      <c r="B11" s="30" t="s">
        <v>56</v>
      </c>
      <c r="C11" s="32">
        <v>0</v>
      </c>
      <c r="D11" s="33">
        <v>21</v>
      </c>
      <c r="E11" s="32">
        <v>0</v>
      </c>
      <c r="F11" s="33">
        <v>21</v>
      </c>
      <c r="G11" s="32">
        <v>0</v>
      </c>
      <c r="H11" s="33">
        <v>63509.380000000005</v>
      </c>
      <c r="I11" s="32">
        <v>0</v>
      </c>
      <c r="J11" s="33">
        <v>63509.380000000005</v>
      </c>
      <c r="K11" s="32">
        <v>0</v>
      </c>
      <c r="L11" s="33">
        <v>13753.623694267524</v>
      </c>
      <c r="M11" s="32">
        <v>0</v>
      </c>
      <c r="N11" s="33">
        <v>0</v>
      </c>
      <c r="O11" s="32">
        <v>2936313.31</v>
      </c>
      <c r="P11" s="33">
        <v>3000165.46</v>
      </c>
      <c r="Q11" s="32">
        <v>1876359.5801956961</v>
      </c>
      <c r="R11" s="33">
        <v>632433.26000000024</v>
      </c>
      <c r="S11" s="32">
        <v>-371196.7699999999</v>
      </c>
      <c r="T11" s="33">
        <v>-295472.86999999994</v>
      </c>
      <c r="U11" s="32">
        <v>-42029.980199999947</v>
      </c>
      <c r="V11" s="33">
        <v>-26945.899999999965</v>
      </c>
    </row>
    <row r="12" spans="1:22" ht="24.9" customHeight="1">
      <c r="A12" s="28">
        <v>7</v>
      </c>
      <c r="B12" s="30" t="s">
        <v>50</v>
      </c>
      <c r="C12" s="32">
        <v>147</v>
      </c>
      <c r="D12" s="33">
        <v>148</v>
      </c>
      <c r="E12" s="32">
        <v>147</v>
      </c>
      <c r="F12" s="33">
        <v>148</v>
      </c>
      <c r="G12" s="32">
        <v>59210.44</v>
      </c>
      <c r="H12" s="33">
        <v>59465.440000000002</v>
      </c>
      <c r="I12" s="32">
        <v>0</v>
      </c>
      <c r="J12" s="33">
        <v>0</v>
      </c>
      <c r="K12" s="32">
        <v>15202.73</v>
      </c>
      <c r="L12" s="33">
        <v>15266.48</v>
      </c>
      <c r="M12" s="32">
        <v>15202.73</v>
      </c>
      <c r="N12" s="33">
        <v>15266.48</v>
      </c>
      <c r="O12" s="32">
        <v>0</v>
      </c>
      <c r="P12" s="33">
        <v>0</v>
      </c>
      <c r="Q12" s="32">
        <v>0</v>
      </c>
      <c r="R12" s="33">
        <v>0</v>
      </c>
      <c r="S12" s="32">
        <v>4377.8100000000004</v>
      </c>
      <c r="T12" s="33">
        <v>4377.8100000000004</v>
      </c>
      <c r="U12" s="32">
        <v>4377.8100000000004</v>
      </c>
      <c r="V12" s="33">
        <v>4377.8100000000004</v>
      </c>
    </row>
    <row r="13" spans="1:22" ht="24.9" customHeight="1">
      <c r="A13" s="28">
        <v>8</v>
      </c>
      <c r="B13" s="30" t="s">
        <v>43</v>
      </c>
      <c r="C13" s="32">
        <v>27</v>
      </c>
      <c r="D13" s="33">
        <v>27</v>
      </c>
      <c r="E13" s="32">
        <v>29</v>
      </c>
      <c r="F13" s="33">
        <v>29</v>
      </c>
      <c r="G13" s="32">
        <v>20471.690000000002</v>
      </c>
      <c r="H13" s="33">
        <v>20471.690000000002</v>
      </c>
      <c r="I13" s="32">
        <v>0</v>
      </c>
      <c r="J13" s="33">
        <v>0</v>
      </c>
      <c r="K13" s="32">
        <v>7278.380826999999</v>
      </c>
      <c r="L13" s="33">
        <v>7278.380826999999</v>
      </c>
      <c r="M13" s="32">
        <v>6827.4446419342985</v>
      </c>
      <c r="N13" s="33">
        <v>6827.4446419342985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49</v>
      </c>
      <c r="C14" s="32">
        <v>0</v>
      </c>
      <c r="D14" s="33">
        <v>7</v>
      </c>
      <c r="E14" s="32">
        <v>0</v>
      </c>
      <c r="F14" s="33">
        <v>97</v>
      </c>
      <c r="G14" s="32">
        <v>0</v>
      </c>
      <c r="H14" s="33">
        <v>210</v>
      </c>
      <c r="I14" s="32">
        <v>0</v>
      </c>
      <c r="J14" s="33">
        <v>0</v>
      </c>
      <c r="K14" s="32">
        <v>0</v>
      </c>
      <c r="L14" s="33">
        <v>1580.6043956043952</v>
      </c>
      <c r="M14" s="32">
        <v>0</v>
      </c>
      <c r="N14" s="33">
        <v>1580.6043956043952</v>
      </c>
      <c r="O14" s="32">
        <v>0</v>
      </c>
      <c r="P14" s="33">
        <v>1000</v>
      </c>
      <c r="Q14" s="32">
        <v>0</v>
      </c>
      <c r="R14" s="33">
        <v>1000</v>
      </c>
      <c r="S14" s="32">
        <v>0</v>
      </c>
      <c r="T14" s="33">
        <v>1000</v>
      </c>
      <c r="U14" s="32">
        <v>0</v>
      </c>
      <c r="V14" s="33">
        <v>1000</v>
      </c>
    </row>
    <row r="15" spans="1:22" ht="24.9" customHeight="1">
      <c r="A15" s="28">
        <v>10</v>
      </c>
      <c r="B15" s="30" t="s">
        <v>47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48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52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51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53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</row>
    <row r="20" spans="1:22" s="22" customFormat="1" ht="24.9" customHeight="1">
      <c r="A20" s="28">
        <v>15</v>
      </c>
      <c r="B20" s="30" t="s">
        <v>42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31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58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30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14450</v>
      </c>
      <c r="D24" s="41">
        <f t="shared" ref="D24:E24" si="0">SUM(D6:D23)</f>
        <v>29837</v>
      </c>
      <c r="E24" s="40">
        <f t="shared" si="0"/>
        <v>14420</v>
      </c>
      <c r="F24" s="41">
        <f t="shared" ref="F24:V24" si="1">SUM(F6:F23)</f>
        <v>30012</v>
      </c>
      <c r="G24" s="40">
        <f t="shared" si="1"/>
        <v>11306423.497899981</v>
      </c>
      <c r="H24" s="41">
        <f t="shared" si="1"/>
        <v>16804227.404400017</v>
      </c>
      <c r="I24" s="40">
        <f t="shared" si="1"/>
        <v>4209796.6883999966</v>
      </c>
      <c r="J24" s="41">
        <f t="shared" si="1"/>
        <v>7930811.0095201349</v>
      </c>
      <c r="K24" s="40">
        <f t="shared" si="1"/>
        <v>3791246.5014205035</v>
      </c>
      <c r="L24" s="41">
        <f t="shared" si="1"/>
        <v>5729230.833778563</v>
      </c>
      <c r="M24" s="40">
        <f t="shared" si="1"/>
        <v>2376118.4722872106</v>
      </c>
      <c r="N24" s="41">
        <f t="shared" si="1"/>
        <v>3001290.3925097212</v>
      </c>
      <c r="O24" s="40">
        <f t="shared" si="1"/>
        <v>3450318.8647808842</v>
      </c>
      <c r="P24" s="41">
        <f t="shared" si="1"/>
        <v>4254849.2194957985</v>
      </c>
      <c r="Q24" s="40">
        <f t="shared" si="1"/>
        <v>2037033.0270891162</v>
      </c>
      <c r="R24" s="41">
        <f t="shared" si="1"/>
        <v>1005872.0068957986</v>
      </c>
      <c r="S24" s="40">
        <f t="shared" si="1"/>
        <v>2037385.9038107614</v>
      </c>
      <c r="T24" s="41">
        <f t="shared" si="1"/>
        <v>2981973.2044558288</v>
      </c>
      <c r="U24" s="40">
        <f t="shared" si="1"/>
        <v>1403169.2713860793</v>
      </c>
      <c r="V24" s="41">
        <f t="shared" si="1"/>
        <v>1684930.8852897999</v>
      </c>
    </row>
    <row r="25" spans="1:22" s="24" customFormat="1" ht="21.75" customHeight="1"/>
    <row r="26" spans="1:22">
      <c r="A26" s="23" t="s">
        <v>57</v>
      </c>
      <c r="B26" s="25"/>
      <c r="C26" s="26"/>
      <c r="D26" s="26"/>
    </row>
    <row r="27" spans="1:22" ht="12.75" customHeight="1">
      <c r="B27" s="51"/>
      <c r="C27" s="51"/>
      <c r="D27" s="51"/>
    </row>
    <row r="28" spans="1:22" ht="17.25" customHeight="1">
      <c r="B28" s="51"/>
      <c r="C28" s="51"/>
      <c r="D28" s="51"/>
      <c r="E28" s="27"/>
    </row>
    <row r="29" spans="1:22" ht="12.75" customHeight="1"/>
  </sheetData>
  <sortState ref="B6:V23">
    <sortCondition descending="1" ref="H6:H23"/>
  </sortState>
  <mergeCells count="13">
    <mergeCell ref="Q4:R4"/>
    <mergeCell ref="S4:T4"/>
    <mergeCell ref="U4:V4"/>
    <mergeCell ref="B27:D28"/>
    <mergeCell ref="E4:F4"/>
    <mergeCell ref="G4:H4"/>
    <mergeCell ref="I4:J4"/>
    <mergeCell ref="K4:L4"/>
    <mergeCell ref="A4:A5"/>
    <mergeCell ref="B4:B5"/>
    <mergeCell ref="C4:D4"/>
    <mergeCell ref="M4:N4"/>
    <mergeCell ref="O4:P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2021-08-31T08:41:30Z</dcterms:modified>
</cp:coreProperties>
</file>