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BCA80BB7-9C11-4128-91AA-8CDB617C6335}" xr6:coauthVersionLast="43" xr6:coauthVersionMax="43" xr10:uidLastSave="{00000000-0000-0000-0000-000000000000}"/>
  <bookViews>
    <workbookView xWindow="-108" yWindow="-108" windowWidth="23256" windowHeight="1257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დაზღვევა" sheetId="25" r:id="rId3"/>
  </sheets>
  <definedNames>
    <definedName name="_xlnm._FilterDatabase" localSheetId="2" hidden="1">აგროდაზღვევა!$A$5:$D$5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<sst xmlns="http://schemas.openxmlformats.org/spreadsheetml/2006/main" count="114" uniqueCount="60">
  <si>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</si>
  <si>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</si>
  <si>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</si>
  <si>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</si>
  <si>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</si>
  <si>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</si>
  <si>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</si>
  <si>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</si>
  <si>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</si>
  <si>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</si>
  <si>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</si>
  <si>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</si>
  <si>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</si>
  <si>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</si>
  <si>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</si>
  <si>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</si>
  <si>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</si>
  <si>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</si>
  <si>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</si>
  <si>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</si>
  <si>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</si>
  <si>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</si>
  <si>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</si>
  <si>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</si>
  <si>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</si>
  <si>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</si>
  <si>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</si>
  <si>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</si>
  <si>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</si>
  <si>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</si>
  <si>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</si>
  <si>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</si>
  <si>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ჰუალინგ დაზღვევა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</si>
  <si>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</si>
  <si>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</si>
  <si>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</si>
  <si>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</si>
  <si>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</si>
  <si>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</si>
  <si>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</si>
  <si>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</si>
  <si>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</si>
  <si>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</si>
  <si>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</si>
  <si>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</si>
  <si>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</si>
  <si>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</si>
  <si>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</si>
  <si>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</si>
  <si>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</si>
  <si>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</si>
  <si>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</si>
  <si>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</si>
  <si>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</si>
  <si>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</si>
  <si>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</si>
  <si>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</si>
  <si>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</si>
  <si>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ინფორმაცია 2020 წლის 3 თვის განმავლობაში განხორციელებული აგროდაზღვევის შესახებ - პირდაპირი დაზღვევა</t>
  </si>
  <si>
    <t>შენიშვნა: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</si>
</sst>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  <family val="2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2" t="s">
        <v>2</v>
      </c>
      <c r="B3" s="43"/>
      <c r="C3" s="42" t="s">
        <v>3</v>
      </c>
      <c r="D3" s="43"/>
      <c r="E3" s="42" t="s">
        <v>4</v>
      </c>
      <c r="F3" s="43"/>
      <c r="G3" s="42" t="s">
        <v>5</v>
      </c>
      <c r="H3" s="43"/>
      <c r="I3" s="42" t="s">
        <v>6</v>
      </c>
      <c r="J3" s="43"/>
      <c r="K3" s="42" t="s">
        <v>7</v>
      </c>
      <c r="L3" s="43"/>
      <c r="M3" s="42" t="s">
        <v>8</v>
      </c>
      <c r="N3" s="43"/>
      <c r="O3" s="42" t="s">
        <v>9</v>
      </c>
      <c r="P3" s="43"/>
      <c r="Q3" s="42" t="s">
        <v>10</v>
      </c>
      <c r="R3" s="43"/>
      <c r="S3" s="42" t="s">
        <v>11</v>
      </c>
      <c r="T3" s="43"/>
      <c r="U3" s="42" t="s">
        <v>12</v>
      </c>
      <c r="V3" s="43"/>
      <c r="W3" s="42" t="s">
        <v>13</v>
      </c>
      <c r="X3" s="43"/>
      <c r="Y3" s="42" t="s">
        <v>14</v>
      </c>
      <c r="Z3" s="43"/>
      <c r="AA3" s="42" t="s">
        <v>15</v>
      </c>
      <c r="AB3" s="43"/>
      <c r="AC3" s="42" t="s">
        <v>16</v>
      </c>
      <c r="AD3" s="43"/>
      <c r="AE3" s="42" t="s">
        <v>17</v>
      </c>
      <c r="AF3" s="43"/>
      <c r="AG3" s="42" t="s">
        <v>22</v>
      </c>
      <c r="AH3" s="43"/>
      <c r="AI3" s="42" t="s">
        <v>18</v>
      </c>
      <c r="AJ3" s="43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29"/>
  <sheetViews>
    <sheetView showGridLines="0" tabSelected="1" zoomScale="80" zoomScaleNormal="80" workbookViewId="0">
      <pane xSplit="2" ySplit="5" topLeftCell="C6" activePane="bottomRight" state="frozen"/>
      <selection activeCell="B9" sqref="B9:B10"/>
      <selection pane="topRight" activeCell="B9" sqref="B9:B10"/>
      <selection pane="bottomLeft" activeCell="B9" sqref="B9:B10"/>
      <selection pane="bottomRight" activeCell="D5" sqref="D5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58</v>
      </c>
      <c r="B1" s="16"/>
      <c r="C1" s="16"/>
      <c r="D1" s="17"/>
    </row>
    <row r="2" spans="1:22" s="18" customFormat="1" ht="18" customHeight="1">
      <c r="A2" s="19"/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7" t="s">
        <v>0</v>
      </c>
      <c r="B4" s="49" t="s">
        <v>1</v>
      </c>
      <c r="C4" s="44" t="s">
        <v>39</v>
      </c>
      <c r="D4" s="45"/>
      <c r="E4" s="44" t="s">
        <v>40</v>
      </c>
      <c r="F4" s="45"/>
      <c r="G4" s="44" t="s">
        <v>33</v>
      </c>
      <c r="H4" s="45"/>
      <c r="I4" s="44" t="s">
        <v>20</v>
      </c>
      <c r="J4" s="45"/>
      <c r="K4" s="44" t="s">
        <v>34</v>
      </c>
      <c r="L4" s="45"/>
      <c r="M4" s="44" t="s">
        <v>35</v>
      </c>
      <c r="N4" s="45"/>
      <c r="O4" s="44" t="s">
        <v>36</v>
      </c>
      <c r="P4" s="45"/>
      <c r="Q4" s="44" t="s">
        <v>41</v>
      </c>
      <c r="R4" s="45"/>
      <c r="S4" s="44" t="s">
        <v>37</v>
      </c>
      <c r="T4" s="45"/>
      <c r="U4" s="44" t="s">
        <v>38</v>
      </c>
      <c r="V4" s="45"/>
    </row>
    <row r="5" spans="1:22" s="21" customFormat="1" ht="106.2" customHeight="1" thickBot="1">
      <c r="A5" s="48"/>
      <c r="B5" s="50"/>
      <c r="C5" s="34" t="s">
        <v>56</v>
      </c>
      <c r="D5" s="35" t="s">
        <v>19</v>
      </c>
      <c r="E5" s="34" t="s">
        <v>56</v>
      </c>
      <c r="F5" s="35" t="s">
        <v>19</v>
      </c>
      <c r="G5" s="34" t="s">
        <v>56</v>
      </c>
      <c r="H5" s="35" t="s">
        <v>19</v>
      </c>
      <c r="I5" s="34" t="s">
        <v>56</v>
      </c>
      <c r="J5" s="35" t="s">
        <v>19</v>
      </c>
      <c r="K5" s="34" t="s">
        <v>56</v>
      </c>
      <c r="L5" s="35" t="s">
        <v>19</v>
      </c>
      <c r="M5" s="34" t="s">
        <v>56</v>
      </c>
      <c r="N5" s="35" t="s">
        <v>19</v>
      </c>
      <c r="O5" s="34" t="s">
        <v>56</v>
      </c>
      <c r="P5" s="35" t="s">
        <v>19</v>
      </c>
      <c r="Q5" s="34" t="s">
        <v>56</v>
      </c>
      <c r="R5" s="35" t="s">
        <v>19</v>
      </c>
      <c r="S5" s="34" t="s">
        <v>56</v>
      </c>
      <c r="T5" s="35" t="s">
        <v>19</v>
      </c>
      <c r="U5" s="34" t="s">
        <v>56</v>
      </c>
      <c r="V5" s="35" t="s">
        <v>19</v>
      </c>
    </row>
    <row r="6" spans="1:22" s="20" customFormat="1" ht="24.9" customHeight="1">
      <c r="A6" s="28">
        <v>1</v>
      </c>
      <c r="B6" s="31" t="s">
        <v>42</v>
      </c>
      <c r="C6" s="32">
        <v>0</v>
      </c>
      <c r="D6" s="33">
        <v>14</v>
      </c>
      <c r="E6" s="32">
        <v>0</v>
      </c>
      <c r="F6" s="33">
        <v>10</v>
      </c>
      <c r="G6" s="32">
        <v>0</v>
      </c>
      <c r="H6" s="33">
        <v>1439.61</v>
      </c>
      <c r="I6" s="32">
        <v>0</v>
      </c>
      <c r="J6" s="33">
        <v>1224.2522580000002</v>
      </c>
      <c r="K6" s="32">
        <v>0</v>
      </c>
      <c r="L6" s="33">
        <v>219.5923499999999</v>
      </c>
      <c r="M6" s="32">
        <v>0</v>
      </c>
      <c r="N6" s="33">
        <v>32.367476296627899</v>
      </c>
      <c r="O6" s="32">
        <v>35690.790000000008</v>
      </c>
      <c r="P6" s="33">
        <v>40723.140000000007</v>
      </c>
      <c r="Q6" s="32">
        <v>10619.420000000002</v>
      </c>
      <c r="R6" s="33">
        <v>6108.4200000000055</v>
      </c>
      <c r="S6" s="32">
        <v>3837.6250942059887</v>
      </c>
      <c r="T6" s="33">
        <v>4077.6250942059887</v>
      </c>
      <c r="U6" s="32">
        <v>575.68026413090047</v>
      </c>
      <c r="V6" s="33">
        <v>611.6077641309007</v>
      </c>
    </row>
    <row r="7" spans="1:22" s="22" customFormat="1" ht="24.9" customHeight="1">
      <c r="A7" s="28">
        <v>2</v>
      </c>
      <c r="B7" s="30" t="s">
        <v>57</v>
      </c>
      <c r="C7" s="32">
        <v>0</v>
      </c>
      <c r="D7" s="33">
        <v>0</v>
      </c>
      <c r="E7" s="32">
        <v>0</v>
      </c>
      <c r="F7" s="33">
        <v>0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20514.961267605635</v>
      </c>
      <c r="M7" s="32">
        <v>0</v>
      </c>
      <c r="N7" s="33">
        <v>3077.2441901408456</v>
      </c>
      <c r="O7" s="32">
        <v>3411</v>
      </c>
      <c r="P7" s="33">
        <v>3411</v>
      </c>
      <c r="Q7" s="32">
        <v>3411</v>
      </c>
      <c r="R7" s="33">
        <v>3411</v>
      </c>
      <c r="S7" s="32">
        <v>2800</v>
      </c>
      <c r="T7" s="33">
        <v>2800</v>
      </c>
      <c r="U7" s="32">
        <v>2800</v>
      </c>
      <c r="V7" s="33">
        <v>2800</v>
      </c>
    </row>
    <row r="8" spans="1:22" ht="24.9" customHeight="1">
      <c r="A8" s="28">
        <v>3</v>
      </c>
      <c r="B8" s="30" t="s">
        <v>45</v>
      </c>
      <c r="C8" s="32">
        <v>0</v>
      </c>
      <c r="D8" s="33">
        <v>0</v>
      </c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0.36619861102371942</v>
      </c>
      <c r="N8" s="33">
        <v>0.35823839100339683</v>
      </c>
      <c r="O8" s="32">
        <v>860</v>
      </c>
      <c r="P8" s="33">
        <v>13928.76</v>
      </c>
      <c r="Q8" s="32">
        <v>258</v>
      </c>
      <c r="R8" s="33">
        <v>4178.6280000000006</v>
      </c>
      <c r="S8" s="32">
        <v>0</v>
      </c>
      <c r="T8" s="33">
        <v>13068.76</v>
      </c>
      <c r="U8" s="32">
        <v>0</v>
      </c>
      <c r="V8" s="33">
        <v>3920.6280000000006</v>
      </c>
    </row>
    <row r="9" spans="1:22" ht="24.9" customHeight="1">
      <c r="A9" s="28">
        <v>4</v>
      </c>
      <c r="B9" s="30" t="s">
        <v>47</v>
      </c>
      <c r="C9" s="32">
        <v>0</v>
      </c>
      <c r="D9" s="33">
        <v>0</v>
      </c>
      <c r="E9" s="32">
        <v>0</v>
      </c>
      <c r="F9" s="33">
        <v>0</v>
      </c>
      <c r="G9" s="32">
        <v>0</v>
      </c>
      <c r="H9" s="33">
        <v>0</v>
      </c>
      <c r="I9" s="32">
        <v>0</v>
      </c>
      <c r="J9" s="33">
        <v>0</v>
      </c>
      <c r="K9" s="32">
        <v>0</v>
      </c>
      <c r="L9" s="33">
        <v>0</v>
      </c>
      <c r="M9" s="32">
        <v>0</v>
      </c>
      <c r="N9" s="33">
        <v>0</v>
      </c>
      <c r="O9" s="32">
        <v>375757.52000000014</v>
      </c>
      <c r="P9" s="33">
        <v>610754.34000000008</v>
      </c>
      <c r="Q9" s="32">
        <v>75151.504000000074</v>
      </c>
      <c r="R9" s="33">
        <v>122150.86800000002</v>
      </c>
      <c r="S9" s="32">
        <v>1529.2499999999418</v>
      </c>
      <c r="T9" s="33">
        <v>1529.2499999999418</v>
      </c>
      <c r="U9" s="32">
        <v>1223.3999999999651</v>
      </c>
      <c r="V9" s="33">
        <v>1223.3999999999651</v>
      </c>
    </row>
    <row r="10" spans="1:22" ht="24.9" customHeight="1">
      <c r="A10" s="28">
        <v>4</v>
      </c>
      <c r="B10" s="30" t="s">
        <v>44</v>
      </c>
      <c r="C10" s="32">
        <v>0</v>
      </c>
      <c r="D10" s="33">
        <v>0</v>
      </c>
      <c r="E10" s="32">
        <v>0</v>
      </c>
      <c r="F10" s="33">
        <v>0</v>
      </c>
      <c r="G10" s="32">
        <v>0</v>
      </c>
      <c r="H10" s="33">
        <v>0</v>
      </c>
      <c r="I10" s="32">
        <v>0</v>
      </c>
      <c r="J10" s="33">
        <v>0</v>
      </c>
      <c r="K10" s="32">
        <v>0</v>
      </c>
      <c r="L10" s="33">
        <v>0</v>
      </c>
      <c r="M10" s="32">
        <v>0</v>
      </c>
      <c r="N10" s="33">
        <v>0</v>
      </c>
      <c r="O10" s="32">
        <v>434185.22</v>
      </c>
      <c r="P10" s="33">
        <v>434185.22</v>
      </c>
      <c r="Q10" s="32">
        <v>86837.043999999994</v>
      </c>
      <c r="R10" s="33">
        <v>86837.043999999994</v>
      </c>
      <c r="S10" s="32">
        <v>0</v>
      </c>
      <c r="T10" s="33">
        <v>0</v>
      </c>
      <c r="U10" s="32">
        <v>0</v>
      </c>
      <c r="V10" s="33">
        <v>0</v>
      </c>
    </row>
    <row r="11" spans="1:22" ht="24.9" customHeight="1">
      <c r="A11" s="28">
        <v>6</v>
      </c>
      <c r="B11" s="30" t="s">
        <v>46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1319</v>
      </c>
      <c r="P11" s="33">
        <v>1319</v>
      </c>
      <c r="Q11" s="32">
        <v>263.79999999999995</v>
      </c>
      <c r="R11" s="33">
        <v>263.79999999999995</v>
      </c>
      <c r="S11" s="32">
        <v>0</v>
      </c>
      <c r="T11" s="33">
        <v>0</v>
      </c>
      <c r="U11" s="32">
        <v>0</v>
      </c>
      <c r="V11" s="33">
        <v>0</v>
      </c>
    </row>
    <row r="12" spans="1:22" ht="24.9" customHeight="1">
      <c r="A12" s="28">
        <v>7</v>
      </c>
      <c r="B12" s="30" t="s">
        <v>50</v>
      </c>
      <c r="C12" s="32">
        <v>0</v>
      </c>
      <c r="D12" s="33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</row>
    <row r="13" spans="1:22" ht="24.9" customHeight="1">
      <c r="A13" s="28">
        <v>8</v>
      </c>
      <c r="B13" s="30" t="s">
        <v>48</v>
      </c>
      <c r="C13" s="32">
        <v>0</v>
      </c>
      <c r="D13" s="33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</row>
    <row r="14" spans="1:22" ht="24.9" customHeight="1">
      <c r="A14" s="28">
        <v>9</v>
      </c>
      <c r="B14" s="30" t="s">
        <v>49</v>
      </c>
      <c r="C14" s="32">
        <v>0</v>
      </c>
      <c r="D14" s="33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</row>
    <row r="15" spans="1:22" ht="24.9" customHeight="1">
      <c r="A15" s="28">
        <v>10</v>
      </c>
      <c r="B15" s="30" t="s">
        <v>53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</row>
    <row r="16" spans="1:22" ht="24.9" customHeight="1">
      <c r="A16" s="28">
        <v>11</v>
      </c>
      <c r="B16" s="30" t="s">
        <v>52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51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54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43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</row>
    <row r="20" spans="1:22" s="22" customFormat="1" ht="24.9" customHeight="1">
      <c r="A20" s="28">
        <v>15</v>
      </c>
      <c r="B20" s="30" t="s">
        <v>31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32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30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55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0</v>
      </c>
      <c r="D24" s="41">
        <f t="shared" ref="D24:E24" si="0">SUM(D6:D23)</f>
        <v>14</v>
      </c>
      <c r="E24" s="40">
        <f t="shared" si="0"/>
        <v>0</v>
      </c>
      <c r="F24" s="41">
        <f t="shared" ref="F24:V24" si="1">SUM(F6:F23)</f>
        <v>10</v>
      </c>
      <c r="G24" s="40">
        <f t="shared" si="1"/>
        <v>0</v>
      </c>
      <c r="H24" s="41">
        <f t="shared" si="1"/>
        <v>1439.61</v>
      </c>
      <c r="I24" s="40">
        <f t="shared" si="1"/>
        <v>0</v>
      </c>
      <c r="J24" s="41">
        <f t="shared" si="1"/>
        <v>1224.2522580000002</v>
      </c>
      <c r="K24" s="40">
        <f t="shared" si="1"/>
        <v>0</v>
      </c>
      <c r="L24" s="41">
        <f t="shared" si="1"/>
        <v>20734.553617605634</v>
      </c>
      <c r="M24" s="40">
        <f t="shared" si="1"/>
        <v>0.36619861102371942</v>
      </c>
      <c r="N24" s="41">
        <f t="shared" si="1"/>
        <v>3109.969904828477</v>
      </c>
      <c r="O24" s="40">
        <f t="shared" si="1"/>
        <v>851223.53000000014</v>
      </c>
      <c r="P24" s="41">
        <f t="shared" si="1"/>
        <v>1104321.46</v>
      </c>
      <c r="Q24" s="40">
        <f t="shared" si="1"/>
        <v>176540.76800000004</v>
      </c>
      <c r="R24" s="41">
        <f t="shared" si="1"/>
        <v>222949.76000000001</v>
      </c>
      <c r="S24" s="40">
        <f t="shared" si="1"/>
        <v>8166.8750942059305</v>
      </c>
      <c r="T24" s="41">
        <f t="shared" si="1"/>
        <v>21475.635094205929</v>
      </c>
      <c r="U24" s="40">
        <f t="shared" si="1"/>
        <v>4599.0802641308655</v>
      </c>
      <c r="V24" s="41">
        <f t="shared" si="1"/>
        <v>8555.6357641308659</v>
      </c>
    </row>
    <row r="25" spans="1:22" s="24" customFormat="1" ht="21.75" customHeight="1"/>
    <row r="26" spans="1:22">
      <c r="A26" s="23" t="s">
        <v>59</v>
      </c>
      <c r="B26" s="25"/>
      <c r="C26" s="26"/>
      <c r="D26" s="26"/>
    </row>
    <row r="27" spans="1:22" ht="12.75" customHeight="1">
      <c r="B27" s="46"/>
      <c r="C27" s="46"/>
      <c r="D27" s="46"/>
    </row>
    <row r="28" spans="1:22" ht="17.25" customHeight="1">
      <c r="B28" s="46"/>
      <c r="C28" s="46"/>
      <c r="D28" s="46"/>
      <c r="E28" s="27"/>
    </row>
    <row r="29" spans="1:22" ht="12.75" customHeight="1"/>
  </sheetData>
  <sortState ref="B6:V23">
    <sortCondition descending="1" ref="H6:H23"/>
    <sortCondition descending="1" ref="N6:N23"/>
    <sortCondition descending="1" ref="P6:P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აგროდაზღვევა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2020-05-20T10:36:44Z</dcterms:modified>
</cp:coreProperties>
</file>