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30" windowHeight="11985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<sst xmlns="http://schemas.openxmlformats.org/spreadsheetml/2006/main" count="17" uniqueCount="17">
  <si>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</si>
  <si>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</si>
  <si>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</si>
  <si>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</si>
  <si>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</si>
  <si>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</si>
  <si>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</si>
  <si>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“სადაზღვევო კომპანია ალდაგი ბისიაი"</t>
  </si>
  <si>
    <t>სს საერთაშორისო სადაზღვევო კომპანია "იმედი L International"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</si>
  <si>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</si>
  <si>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</si>
  <si>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"ტაო"</t>
  </si>
  <si>
    <t>სულ</t>
  </si>
  <si>
    <t>შპს „სადაზღვევო კომპანია ალფა“</t>
  </si>
  <si>
    <t>ინფორმაცია 2012 წლის 6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</si>
  <si>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2012 წლის 30 ივნისისთვის მოქმედი საპენსიო ხელშეკრულებების რაოდენობა</t>
  </si>
  <si>
    <t>საპენსიო რეზერვები 2012 წლის 30 ივნისის მდომარეობით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</si>
</sst>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dd/mm/yyyy;@"/>
    <numFmt numFmtId="180" formatCode="_-* #,##0_р_._-;\-* #,##0_р_._-;_-* &quot;-&quot;??_р_._-;_-@_-"/>
    <numFmt numFmtId="181" formatCode="_-* #,##0\ &quot;Lari&quot;_-;\-* #,##0\ &quot;Lari&quot;_-;_-* &quot;-&quot;\ &quot;Lari&quot;_-;_-@_-"/>
    <numFmt numFmtId="182" formatCode="_-* #,##0\ _L_a_r_i_-;\-* #,##0\ _L_a_r_i_-;_-* &quot;-&quot;\ _L_a_r_i_-;_-@_-"/>
    <numFmt numFmtId="183" formatCode="_-* #,##0.00\ &quot;Lari&quot;_-;\-* #,##0.00\ &quot;Lari&quot;_-;_-* &quot;-&quot;??\ &quot;Lari&quot;_-;_-@_-"/>
    <numFmt numFmtId="184" formatCode="_-* #,##0.00\ _L_a_r_i_-;\-* #,##0.00\ _L_a_r_i_-;_-* &quot;-&quot;??\ _L_a_r_i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6" fillId="0" borderId="0" xfId="67" applyFont="1">
      <alignment/>
      <protection/>
    </xf>
    <xf numFmtId="0" fontId="7" fillId="33" borderId="13" xfId="67" applyFont="1" applyFill="1" applyBorder="1" applyAlignment="1">
      <alignment horizontal="center" vertical="center" wrapText="1"/>
      <protection/>
    </xf>
    <xf numFmtId="0" fontId="7" fillId="33" borderId="14" xfId="67" applyFont="1" applyFill="1" applyBorder="1" applyAlignment="1">
      <alignment horizontal="center" vertical="center" wrapText="1"/>
      <protection/>
    </xf>
    <xf numFmtId="0" fontId="7" fillId="33" borderId="15" xfId="67" applyFont="1" applyFill="1" applyBorder="1" applyAlignment="1">
      <alignment horizontal="center" vertical="center" wrapText="1"/>
      <protection/>
    </xf>
    <xf numFmtId="0" fontId="7" fillId="0" borderId="0" xfId="67" applyFont="1" applyAlignment="1">
      <alignment horizontal="center" vertical="center"/>
      <protection/>
    </xf>
    <xf numFmtId="3" fontId="3" fillId="0" borderId="16" xfId="50" applyNumberFormat="1" applyFont="1" applyFill="1" applyBorder="1" applyAlignment="1">
      <alignment horizontal="center" vertical="center" wrapText="1"/>
    </xf>
    <xf numFmtId="3" fontId="3" fillId="0" borderId="17" xfId="50" applyNumberFormat="1" applyFont="1" applyFill="1" applyBorder="1" applyAlignment="1">
      <alignment horizontal="center" vertical="center" wrapText="1"/>
    </xf>
    <xf numFmtId="3" fontId="3" fillId="0" borderId="18" xfId="50" applyNumberFormat="1" applyFont="1" applyBorder="1" applyAlignment="1">
      <alignment horizontal="center" vertical="center" wrapText="1"/>
    </xf>
    <xf numFmtId="3" fontId="3" fillId="0" borderId="19" xfId="50" applyNumberFormat="1" applyFont="1" applyBorder="1" applyAlignment="1">
      <alignment horizontal="center" vertical="center" wrapText="1"/>
    </xf>
    <xf numFmtId="3" fontId="3" fillId="0" borderId="19" xfId="50" applyNumberFormat="1" applyFont="1" applyFill="1" applyBorder="1" applyAlignment="1">
      <alignment horizontal="center" vertical="center" wrapText="1"/>
    </xf>
    <xf numFmtId="3" fontId="3" fillId="0" borderId="20" xfId="50" applyNumberFormat="1" applyFont="1" applyFill="1" applyBorder="1" applyAlignment="1">
      <alignment horizontal="center" vertical="center" wrapText="1"/>
    </xf>
    <xf numFmtId="3" fontId="3" fillId="0" borderId="20" xfId="50" applyNumberFormat="1" applyFont="1" applyBorder="1" applyAlignment="1">
      <alignment horizontal="center" vertical="center" wrapText="1"/>
    </xf>
    <xf numFmtId="3" fontId="3" fillId="0" borderId="21" xfId="50" applyNumberFormat="1" applyFont="1" applyBorder="1" applyAlignment="1">
      <alignment horizontal="center" vertical="center" wrapText="1"/>
    </xf>
    <xf numFmtId="3" fontId="7" fillId="33" borderId="14" xfId="50" applyNumberFormat="1" applyFont="1" applyFill="1" applyBorder="1" applyAlignment="1">
      <alignment horizontal="center" vertical="center"/>
    </xf>
    <xf numFmtId="3" fontId="7" fillId="33" borderId="15" xfId="50" applyNumberFormat="1" applyFont="1" applyFill="1" applyBorder="1" applyAlignment="1">
      <alignment horizontal="center" vertical="center"/>
    </xf>
    <xf numFmtId="3" fontId="6" fillId="0" borderId="22" xfId="50" applyNumberFormat="1" applyFont="1" applyFill="1" applyBorder="1" applyAlignment="1">
      <alignment horizontal="center" vertical="center" wrapText="1"/>
    </xf>
    <xf numFmtId="0" fontId="7" fillId="33" borderId="13" xfId="67" applyFont="1" applyFill="1" applyBorder="1" applyAlignment="1">
      <alignment vertical="center" wrapText="1"/>
      <protection/>
    </xf>
    <xf numFmtId="0" fontId="7" fillId="0" borderId="0" xfId="67" applyFont="1" applyAlignment="1">
      <alignment vertical="center"/>
      <protection/>
    </xf>
    <xf numFmtId="3" fontId="3" fillId="0" borderId="23" xfId="50" applyNumberFormat="1" applyFont="1" applyFill="1" applyBorder="1" applyAlignment="1">
      <alignment horizontal="center" vertical="center" wrapText="1"/>
    </xf>
    <xf numFmtId="2" fontId="4" fillId="0" borderId="24" xfId="67" applyNumberFormat="1" applyFont="1" applyBorder="1" applyAlignment="1">
      <alignment horizontal="center" vertical="center" wrapText="1"/>
      <protection/>
    </xf>
    <xf numFmtId="0" fontId="5" fillId="0" borderId="24" xfId="67" applyFont="1" applyBorder="1" applyAlignment="1">
      <alignment horizontal="center"/>
      <protection/>
    </xf>
    <xf numFmtId="0" fontId="5" fillId="0" borderId="24" xfId="0" applyFont="1" applyBorder="1" applyAlignment="1">
      <alignment horizontal="center"/>
    </xf>
    <xf numFmtId="3" fontId="3" fillId="0" borderId="25" xfId="50" applyNumberFormat="1" applyFont="1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3" xfId="46"/>
    <cellStyle name="Comma 3 2" xfId="47"/>
    <cellStyle name="Comma 4" xfId="48"/>
    <cellStyle name="Comma 5" xfId="49"/>
    <cellStyle name="Comma_pension fund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1" xfId="63"/>
    <cellStyle name="Normal 2" xfId="64"/>
    <cellStyle name="Normal 3" xfId="65"/>
    <cellStyle name="Normal 4" xfId="66"/>
    <cellStyle name="Normal_pension fund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pha.g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2" sqref="J2"/>
    </sheetView>
  </sheetViews>
  <sheetFormatPr defaultColWidth="9.140625" defaultRowHeight="12.75"/>
  <cols>
    <col min="1" max="1" width="23.140625" style="4" customWidth="1"/>
    <col min="2" max="2" width="20.57421875" style="4" customWidth="1"/>
    <col min="3" max="3" width="19.8515625" style="4" customWidth="1"/>
    <col min="4" max="4" width="20.28125" style="4" customWidth="1"/>
    <col min="5" max="5" width="14.57421875" style="4" customWidth="1"/>
    <col min="6" max="7" width="13.140625" style="4" customWidth="1"/>
    <col min="8" max="8" width="17.00390625" style="4" customWidth="1"/>
    <col min="9" max="9" width="15.140625" style="4" customWidth="1"/>
    <col min="10" max="16384" width="9.140625" style="4" customWidth="1"/>
  </cols>
  <sheetData>
    <row r="1" spans="1:9" ht="45" customHeight="1" thickBot="1">
      <c r="A1" s="23" t="s">
        <v>14</v>
      </c>
      <c r="B1" s="24"/>
      <c r="C1" s="24"/>
      <c r="D1" s="24"/>
      <c r="E1" s="24"/>
      <c r="F1" s="24"/>
      <c r="G1" s="24"/>
      <c r="H1" s="24"/>
      <c r="I1" s="25"/>
    </row>
    <row r="2" spans="1:9" s="8" customFormat="1" ht="127.5" customHeight="1" thickBot="1">
      <c r="A2" s="5" t="s">
        <v>0</v>
      </c>
      <c r="B2" s="6" t="s">
        <v>1</v>
      </c>
      <c r="C2" s="6" t="s">
        <v>15</v>
      </c>
      <c r="D2" s="6" t="s">
        <v>2</v>
      </c>
      <c r="E2" s="6" t="s">
        <v>6</v>
      </c>
      <c r="F2" s="6" t="s">
        <v>3</v>
      </c>
      <c r="G2" s="6" t="s">
        <v>4</v>
      </c>
      <c r="H2" s="6" t="s">
        <v>16</v>
      </c>
      <c r="I2" s="7" t="s">
        <v>5</v>
      </c>
    </row>
    <row r="3" spans="1:9" ht="54.75" customHeight="1">
      <c r="A3" s="2" t="s">
        <v>7</v>
      </c>
      <c r="B3" s="9">
        <v>797371.79</v>
      </c>
      <c r="C3" s="26">
        <v>318</v>
      </c>
      <c r="D3" s="26">
        <v>6095</v>
      </c>
      <c r="E3" s="9">
        <v>0</v>
      </c>
      <c r="F3" s="10">
        <v>0</v>
      </c>
      <c r="G3" s="13">
        <v>280653</v>
      </c>
      <c r="H3" s="13">
        <v>7207085.96</v>
      </c>
      <c r="I3" s="22">
        <v>337286.80000000005</v>
      </c>
    </row>
    <row r="4" spans="1:9" ht="54.75" customHeight="1">
      <c r="A4" s="1" t="s">
        <v>9</v>
      </c>
      <c r="B4" s="12">
        <v>220341.70999999985</v>
      </c>
      <c r="C4" s="9">
        <v>11446</v>
      </c>
      <c r="D4" s="9">
        <v>11464</v>
      </c>
      <c r="E4" s="13">
        <v>0</v>
      </c>
      <c r="F4" s="10">
        <v>0</v>
      </c>
      <c r="G4" s="13">
        <v>176222.17</v>
      </c>
      <c r="H4" s="13">
        <v>2963460.34</v>
      </c>
      <c r="I4" s="22">
        <v>62367.36</v>
      </c>
    </row>
    <row r="5" spans="1:9" ht="54.75" customHeight="1">
      <c r="A5" s="1" t="s">
        <v>8</v>
      </c>
      <c r="B5" s="12">
        <v>7900</v>
      </c>
      <c r="C5" s="14">
        <v>3</v>
      </c>
      <c r="D5" s="14">
        <v>27</v>
      </c>
      <c r="E5" s="13">
        <v>0</v>
      </c>
      <c r="F5" s="10">
        <v>0</v>
      </c>
      <c r="G5" s="13">
        <v>232066.83999999997</v>
      </c>
      <c r="H5" s="13">
        <v>48163.46000000021</v>
      </c>
      <c r="I5" s="11">
        <v>10498.109999999997</v>
      </c>
    </row>
    <row r="6" spans="1:9" ht="54.75" customHeight="1">
      <c r="A6" s="1" t="s">
        <v>11</v>
      </c>
      <c r="B6" s="12">
        <v>0</v>
      </c>
      <c r="C6" s="13">
        <v>0</v>
      </c>
      <c r="D6" s="13">
        <v>0</v>
      </c>
      <c r="E6" s="14">
        <v>0</v>
      </c>
      <c r="F6" s="14">
        <v>0</v>
      </c>
      <c r="G6" s="13">
        <v>0</v>
      </c>
      <c r="H6" s="13">
        <v>0</v>
      </c>
      <c r="I6" s="11">
        <v>0</v>
      </c>
    </row>
    <row r="7" spans="1:9" ht="54.75" customHeight="1">
      <c r="A7" s="1" t="s">
        <v>10</v>
      </c>
      <c r="B7" s="12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1">
        <v>0</v>
      </c>
    </row>
    <row r="8" spans="1:9" ht="54.75" customHeight="1" thickBot="1">
      <c r="A8" s="3" t="s">
        <v>13</v>
      </c>
      <c r="B8" s="15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6">
        <v>0</v>
      </c>
    </row>
    <row r="9" spans="1:9" s="21" customFormat="1" ht="24.75" customHeight="1" thickBot="1">
      <c r="A9" s="20" t="s">
        <v>12</v>
      </c>
      <c r="B9" s="17">
        <f aca="true" t="shared" si="0" ref="B9:I9">SUM(B3:B7)</f>
        <v>1025613.4999999999</v>
      </c>
      <c r="C9" s="17">
        <f t="shared" si="0"/>
        <v>11767</v>
      </c>
      <c r="D9" s="17">
        <f t="shared" si="0"/>
        <v>17586</v>
      </c>
      <c r="E9" s="17">
        <f t="shared" si="0"/>
        <v>0</v>
      </c>
      <c r="F9" s="17">
        <f t="shared" si="0"/>
        <v>0</v>
      </c>
      <c r="G9" s="17">
        <f t="shared" si="0"/>
        <v>688942.01</v>
      </c>
      <c r="H9" s="17">
        <f t="shared" si="0"/>
        <v>10218709.760000002</v>
      </c>
      <c r="I9" s="18">
        <f t="shared" si="0"/>
        <v>410152.27</v>
      </c>
    </row>
    <row r="10" spans="2:9" ht="14.25" customHeight="1">
      <c r="B10" s="19"/>
      <c r="C10" s="19"/>
      <c r="D10" s="19"/>
      <c r="E10" s="19"/>
      <c r="F10" s="19"/>
      <c r="G10" s="19"/>
      <c r="H10" s="19"/>
      <c r="I10" s="19"/>
    </row>
  </sheetData>
  <sheetProtection/>
  <mergeCells count="1">
    <mergeCell ref="A1:I1"/>
  </mergeCells>
  <hyperlinks>
    <hyperlink ref="A8" r:id="rId1" display="http://www.alpha.ge/"/>
  </hyperlinks>
  <printOptions/>
  <pageMargins left="0.25" right="0.25" top="0.75" bottom="0.75" header="0.3" footer="0.3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zchincharauli</dc:creator>
  <cp:keywords/>
  <dc:description/>
  <cp:lastModifiedBy>Zviad Chincharauli</cp:lastModifiedBy>
  <cp:lastPrinted>2010-10-15T07:07:44Z</cp:lastPrinted>
  <dcterms:created xsi:type="dcterms:W3CDTF">2009-12-25T12:42:24Z</dcterms:created>
  <dcterms:modified xsi:type="dcterms:W3CDTF">2012-08-03T07:00:30Z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