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<sst xmlns="http://schemas.openxmlformats.org/spreadsheetml/2006/main" count="18" uniqueCount="18">
  <si>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informacia 2009 wlis 6 Tvis ganmavlobaSi sapensio sqemebis damfuZneblebis mier ganxorcielebuli saqmianobis Sesaxeb</t>
  </si>
  <si>
    <t>organizaciis dasaxeleba</t>
  </si>
  <si>
    <t>periodis ganmavlobaSi sapensio sqemaSi ganxorcielebuli sapensio Senatanebi</t>
  </si>
  <si>
    <t>2009 w. 30 ivnisisTvis moqmedi sapensio xelSekrulebebis raodenoba</t>
  </si>
  <si>
    <t>moqmedi sapensio xelSekrulebebis mixedviT monawileTa raodenoba</t>
  </si>
  <si>
    <t>monawileTa raodenoba, vinc iRebs pensias</t>
  </si>
  <si>
    <t>gecemuli pensiis odenoba</t>
  </si>
  <si>
    <t>sapensio sqemidan gatanili saxsrebi</t>
  </si>
  <si>
    <t>sapensio rezervebi 2009 wlis 30 ivnisis mdgomareobiT</t>
  </si>
  <si>
    <t>sapensio sqemis sainvesticio Semosavali</t>
  </si>
  <si>
    <t>s.s sadazRvevo kompania aldagi-bisiai</t>
  </si>
  <si>
    <t xml:space="preserve">s.s saqarTvelos sadazRvevo da sapensio holdingi </t>
  </si>
  <si>
    <r>
      <t>s.s. saerTaSoriso sadazRvevo kompania imedi-</t>
    </r>
    <r>
      <rPr>
        <sz val="10"/>
        <color indexed="18"/>
        <rFont val="Times New Roman"/>
        <family val="1"/>
      </rPr>
      <t>L</t>
    </r>
  </si>
  <si>
    <t>saqarTvelos erovnuli banki (sapensio sqema)</t>
  </si>
  <si>
    <t>S.p.s sadazRvevo kompania tao</t>
  </si>
  <si>
    <t>S.p.s dazRvevis saerTaSoriso kompania irao</t>
  </si>
  <si>
    <t xml:space="preserve">S.p.s. sadazRvevo kompania partniori </t>
  </si>
  <si>
    <t>sul</t>
  </si>
</sst>
</file>

<file path=xl/styles.xml><?xml version="1.0" encoding="utf-8"?>
<styleSheet xmlns="http://schemas.openxmlformats.org/spreadsheetml/2006/main">
  <numFmts count="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cadMtavr"/>
      <family val="0"/>
    </font>
    <font>
      <sz val="10"/>
      <name val="AcadNusx"/>
      <family val="0"/>
    </font>
    <font>
      <sz val="10"/>
      <color indexed="18"/>
      <name val="AcadNusx"/>
      <family val="0"/>
    </font>
    <font>
      <sz val="10"/>
      <color indexed="18"/>
      <name val="Times New Roman"/>
      <family val="1"/>
    </font>
    <font>
      <b/>
      <sz val="10"/>
      <name val="AcadNusx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/>
      <protection/>
    </xf>
    <xf numFmtId="2" fontId="2" fillId="0" borderId="0" xfId="20" applyNumberFormat="1" applyFont="1" applyAlignment="1">
      <alignment horizontal="center" vertical="center" wrapText="1"/>
      <protection/>
    </xf>
    <xf numFmtId="0" fontId="0" fillId="0" borderId="0" xfId="20" applyAlignment="1">
      <alignment/>
      <protection/>
    </xf>
    <xf numFmtId="0" fontId="0" fillId="0" borderId="0" xfId="0" applyAlignment="1">
      <alignment/>
    </xf>
    <xf numFmtId="2" fontId="2" fillId="0" borderId="0" xfId="20" applyNumberFormat="1" applyFont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0" borderId="1" xfId="20" applyNumberFormat="1" applyFont="1" applyFill="1" applyBorder="1" applyAlignment="1">
      <alignment vertical="center" wrapText="1"/>
      <protection/>
    </xf>
    <xf numFmtId="3" fontId="4" fillId="0" borderId="2" xfId="17" applyNumberFormat="1" applyFont="1" applyBorder="1" applyAlignment="1">
      <alignment horizontal="center" vertical="center" wrapText="1"/>
    </xf>
    <xf numFmtId="3" fontId="4" fillId="0" borderId="2" xfId="17" applyNumberFormat="1" applyFont="1" applyFill="1" applyBorder="1" applyAlignment="1">
      <alignment horizontal="center" vertical="center" wrapText="1"/>
    </xf>
    <xf numFmtId="3" fontId="4" fillId="0" borderId="3" xfId="17" applyNumberFormat="1" applyFont="1" applyFill="1" applyBorder="1" applyAlignment="1">
      <alignment horizontal="center" vertical="center" wrapText="1"/>
    </xf>
    <xf numFmtId="3" fontId="4" fillId="0" borderId="3" xfId="17" applyNumberFormat="1" applyFont="1" applyBorder="1" applyAlignment="1">
      <alignment horizontal="center" vertical="center" wrapText="1"/>
    </xf>
    <xf numFmtId="3" fontId="4" fillId="0" borderId="1" xfId="17" applyNumberFormat="1" applyFont="1" applyBorder="1" applyAlignment="1">
      <alignment horizontal="center" vertical="center" wrapText="1"/>
    </xf>
    <xf numFmtId="3" fontId="4" fillId="0" borderId="1" xfId="17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6" fillId="2" borderId="4" xfId="20" applyFont="1" applyFill="1" applyBorder="1" applyAlignment="1">
      <alignment vertical="top" wrapText="1"/>
      <protection/>
    </xf>
    <xf numFmtId="3" fontId="7" fillId="2" borderId="5" xfId="17" applyNumberFormat="1" applyFont="1" applyFill="1" applyBorder="1" applyAlignment="1">
      <alignment horizontal="center" vertical="center"/>
    </xf>
    <xf numFmtId="0" fontId="7" fillId="0" borderId="0" xfId="20" applyFont="1">
      <alignment/>
      <protection/>
    </xf>
    <xf numFmtId="3" fontId="3" fillId="0" borderId="6" xfId="17" applyNumberFormat="1" applyFont="1" applyFill="1" applyBorder="1" applyAlignment="1">
      <alignment horizontal="center" vertical="center" wrapText="1"/>
    </xf>
    <xf numFmtId="0" fontId="3" fillId="0" borderId="0" xfId="20" applyFont="1" applyBorder="1" applyAlignment="1">
      <alignment horizontal="left" vertical="center" wrapText="1"/>
      <protection/>
    </xf>
    <xf numFmtId="3" fontId="0" fillId="0" borderId="0" xfId="20" applyNumberFormat="1" applyAlignment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omma_pension fund" xfId="17"/>
    <cellStyle name="Currency" xfId="18"/>
    <cellStyle name="Currency [0]" xfId="19"/>
    <cellStyle name="Normal_pension fun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1" customWidth="1"/>
    <col min="2" max="2" width="14.421875" style="1" customWidth="1"/>
    <col min="3" max="3" width="18.421875" style="1" customWidth="1"/>
    <col min="4" max="4" width="18.00390625" style="1" customWidth="1"/>
    <col min="5" max="5" width="13.140625" style="1" bestFit="1" customWidth="1"/>
    <col min="6" max="7" width="13.140625" style="1" customWidth="1"/>
    <col min="8" max="8" width="14.8515625" style="1" customWidth="1"/>
    <col min="9" max="9" width="15.140625" style="1" customWidth="1"/>
    <col min="10" max="16384" width="9.140625" style="1" customWidth="1"/>
  </cols>
  <sheetData>
    <row r="1" spans="8:10" ht="12.75">
      <c r="H1" s="2"/>
      <c r="I1" s="2"/>
      <c r="J1" s="2"/>
    </row>
    <row r="2" spans="1:10" ht="12.75">
      <c r="A2" s="3" t="s">
        <v>0</v>
      </c>
      <c r="B2" s="4"/>
      <c r="C2" s="4"/>
      <c r="D2" s="4"/>
      <c r="E2" s="4"/>
      <c r="F2" s="4"/>
      <c r="G2" s="4"/>
      <c r="H2" s="4"/>
      <c r="I2" s="5"/>
      <c r="J2" s="2"/>
    </row>
    <row r="3" spans="3:10" ht="12.75">
      <c r="C3" s="6"/>
      <c r="D3" s="6"/>
      <c r="E3" s="6"/>
      <c r="F3" s="2"/>
      <c r="G3" s="2"/>
      <c r="H3" s="2"/>
      <c r="I3" s="2"/>
      <c r="J3" s="2"/>
    </row>
    <row r="5" spans="1:9" s="8" customFormat="1" ht="127.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9" ht="40.5">
      <c r="A6" s="9" t="s">
        <v>10</v>
      </c>
      <c r="B6" s="10">
        <v>575507.02</v>
      </c>
      <c r="C6" s="11">
        <v>183</v>
      </c>
      <c r="D6" s="11">
        <v>4794</v>
      </c>
      <c r="E6" s="11">
        <v>0</v>
      </c>
      <c r="F6" s="12">
        <v>0</v>
      </c>
      <c r="G6" s="12">
        <v>272888.39</v>
      </c>
      <c r="H6" s="12">
        <v>2163255.88</v>
      </c>
      <c r="I6" s="13">
        <v>236951.6</v>
      </c>
    </row>
    <row r="7" spans="1:9" ht="40.5">
      <c r="A7" s="9" t="s">
        <v>11</v>
      </c>
      <c r="B7" s="14">
        <v>295994.28</v>
      </c>
      <c r="C7" s="15">
        <v>9506</v>
      </c>
      <c r="D7" s="15">
        <v>9495</v>
      </c>
      <c r="E7" s="15">
        <v>0</v>
      </c>
      <c r="F7" s="12">
        <v>0</v>
      </c>
      <c r="G7" s="15">
        <v>482586.69</v>
      </c>
      <c r="H7" s="15">
        <v>2213924.73</v>
      </c>
      <c r="I7" s="13">
        <v>117144</v>
      </c>
    </row>
    <row r="8" spans="1:9" ht="40.5">
      <c r="A8" s="9" t="s">
        <v>12</v>
      </c>
      <c r="B8" s="14">
        <v>1200</v>
      </c>
      <c r="C8" s="11">
        <v>7</v>
      </c>
      <c r="D8" s="11">
        <v>38</v>
      </c>
      <c r="E8" s="15">
        <v>0</v>
      </c>
      <c r="F8" s="12">
        <v>0</v>
      </c>
      <c r="G8" s="15">
        <v>0</v>
      </c>
      <c r="H8" s="15">
        <v>161090.22</v>
      </c>
      <c r="I8" s="13">
        <v>6279.14</v>
      </c>
    </row>
    <row r="9" spans="1:9" ht="40.5">
      <c r="A9" s="9" t="s">
        <v>13</v>
      </c>
      <c r="B9" s="14">
        <v>195586.58</v>
      </c>
      <c r="C9" s="15">
        <v>247</v>
      </c>
      <c r="D9" s="15">
        <v>247</v>
      </c>
      <c r="E9" s="15">
        <v>54</v>
      </c>
      <c r="F9" s="15">
        <v>73119.9</v>
      </c>
      <c r="G9" s="15">
        <v>183482.56</v>
      </c>
      <c r="H9" s="15">
        <v>2589471.24</v>
      </c>
      <c r="I9" s="13">
        <v>0</v>
      </c>
    </row>
    <row r="10" spans="1:9" ht="40.5" customHeight="1">
      <c r="A10" s="16" t="s">
        <v>14</v>
      </c>
      <c r="B10" s="14">
        <v>164732.59</v>
      </c>
      <c r="C10" s="15">
        <v>0</v>
      </c>
      <c r="D10" s="15">
        <v>0</v>
      </c>
      <c r="E10" s="11">
        <v>0</v>
      </c>
      <c r="F10" s="11">
        <v>0</v>
      </c>
      <c r="G10" s="11">
        <v>159790.22</v>
      </c>
      <c r="H10" s="11">
        <v>0</v>
      </c>
      <c r="I10" s="13">
        <v>0</v>
      </c>
    </row>
    <row r="11" spans="1:9" ht="40.5">
      <c r="A11" s="16" t="s">
        <v>15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3">
        <v>0</v>
      </c>
    </row>
    <row r="12" spans="1:9" ht="41.25" customHeight="1">
      <c r="A12" s="16" t="s">
        <v>16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3">
        <v>0</v>
      </c>
    </row>
    <row r="13" spans="1:9" s="19" customFormat="1" ht="14.25" thickBot="1">
      <c r="A13" s="17" t="s">
        <v>17</v>
      </c>
      <c r="B13" s="18">
        <f aca="true" t="shared" si="0" ref="B13:I13">SUM(B6:B11)</f>
        <v>1233020.4700000002</v>
      </c>
      <c r="C13" s="18">
        <f t="shared" si="0"/>
        <v>9943</v>
      </c>
      <c r="D13" s="18">
        <f t="shared" si="0"/>
        <v>14574</v>
      </c>
      <c r="E13" s="18">
        <f t="shared" si="0"/>
        <v>54</v>
      </c>
      <c r="F13" s="18">
        <f t="shared" si="0"/>
        <v>73119.9</v>
      </c>
      <c r="G13" s="18">
        <f t="shared" si="0"/>
        <v>1098747.86</v>
      </c>
      <c r="H13" s="18">
        <f t="shared" si="0"/>
        <v>7127742.069999999</v>
      </c>
      <c r="I13" s="18">
        <f t="shared" si="0"/>
        <v>360374.74</v>
      </c>
    </row>
    <row r="14" spans="2:9" ht="13.5">
      <c r="B14" s="20"/>
      <c r="C14" s="20"/>
      <c r="D14" s="20"/>
      <c r="E14" s="20"/>
      <c r="F14" s="20"/>
      <c r="G14" s="20"/>
      <c r="H14" s="20"/>
      <c r="I14" s="20"/>
    </row>
    <row r="15" spans="1:8" s="23" customFormat="1" ht="13.5">
      <c r="A15" s="21"/>
      <c r="B15" s="22"/>
      <c r="C15" s="2"/>
      <c r="D15" s="2"/>
      <c r="E15" s="2"/>
      <c r="F15" s="2"/>
      <c r="G15" s="2"/>
      <c r="H15" s="2"/>
    </row>
  </sheetData>
  <mergeCells count="1">
    <mergeCell ref="A2:I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zchincharauli</cp:lastModifiedBy>
  <cp:lastPrinted>2009-12-25T12:45:12Z</cp:lastPrinted>
  <dcterms:created xsi:type="dcterms:W3CDTF">2009-12-25T12:42:24Z</dcterms:created>
  <dcterms:modified xsi:type="dcterms:W3CDTF">2009-12-25T12:45:14Z</dcterms:modified>
  <cp:category/>
  <cp:version/>
  <cp:contentType/>
  <cp:contentStatus/>
</cp:coreProperties>
</file>