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საპენსიო სქემები" sheetId="1" r:id="rId1"/>
  </sheets>
  <definedNames>
    <definedName name="_xlnm.Print_Area" localSheetId="0">'საპენსიო სქემები'!$A$1:$I$12</definedName>
  </definedNames>
  <calcPr fullCalcOnLoad="1"/>
</workbook>
</file>

<file path=xl/sharedStrings.xml><?xml version="1.0" encoding="utf-8"?>
<sst xmlns="http://schemas.openxmlformats.org/spreadsheetml/2006/main" count="15" uniqueCount="15">
  <si>
    <t>s.s sadazRvevo kompania aldagi-bisiai</t>
  </si>
  <si>
    <t xml:space="preserve">s.s saqarTvelos sadazRvevo da sapensio holdingi </t>
  </si>
  <si>
    <t>saqarTvelos erovnuli banki (sapensio sqema)</t>
  </si>
  <si>
    <t>sul</t>
  </si>
  <si>
    <r>
      <t>s.s. saerTaSoriso sadazRvevo kompania imedi-</t>
    </r>
    <r>
      <rPr>
        <sz val="10"/>
        <color indexed="18"/>
        <rFont val="Times New Roman"/>
        <family val="1"/>
      </rPr>
      <t>L</t>
    </r>
  </si>
  <si>
    <t>organizaciis dasaxeleba</t>
  </si>
  <si>
    <t>moqmedi sapensio xelSekrulebebis mixedviT monawileTa raodenoba</t>
  </si>
  <si>
    <t>moqmedi sapensio xelSekrulebebis raodenoba</t>
  </si>
  <si>
    <t>gecemuli pensiis odenoba</t>
  </si>
  <si>
    <t>monawileTa raodenoba, vinc iRebs pensias</t>
  </si>
  <si>
    <t>sapensio Senatanebi</t>
  </si>
  <si>
    <t xml:space="preserve">sapensio rezervebi </t>
  </si>
  <si>
    <t>valdebulebaTa aqtuaruli Sefaseba</t>
  </si>
  <si>
    <t xml:space="preserve">Semosavali sapensio rezervebis investirebidan </t>
  </si>
  <si>
    <t xml:space="preserve">monacemebi sapensio sqemebis mier 2008 wlis 3 Tvis ganmavlobaSi ganxorcielebuli saqmianobis Sesaxeb </t>
  </si>
</sst>
</file>

<file path=xl/styles.xml><?xml version="1.0" encoding="utf-8"?>
<styleSheet xmlns="http://schemas.openxmlformats.org/spreadsheetml/2006/main">
  <numFmts count="3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0.00000000000"/>
    <numFmt numFmtId="184" formatCode="#,##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_(* #,##0.0000_);_(* \(#,##0.0000\);_(* &quot;-&quot;??_);_(@_)"/>
  </numFmts>
  <fonts count="43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Arial"/>
      <family val="2"/>
    </font>
    <font>
      <b/>
      <sz val="10"/>
      <name val="AcadMtavr"/>
      <family val="0"/>
    </font>
    <font>
      <sz val="8"/>
      <name val="Arial"/>
      <family val="2"/>
    </font>
    <font>
      <sz val="10"/>
      <color indexed="18"/>
      <name val="AcadNusx"/>
      <family val="0"/>
    </font>
    <font>
      <sz val="10"/>
      <color indexed="18"/>
      <name val="Times New Roman"/>
      <family val="1"/>
    </font>
    <font>
      <sz val="10"/>
      <color indexed="1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3" fillId="33" borderId="12" xfId="42" applyNumberFormat="1" applyFont="1" applyFill="1" applyBorder="1" applyAlignment="1">
      <alignment horizontal="center" vertical="center"/>
    </xf>
    <xf numFmtId="3" fontId="2" fillId="0" borderId="13" xfId="42" applyNumberFormat="1" applyFont="1" applyFill="1" applyBorder="1" applyAlignment="1">
      <alignment horizontal="center" vertical="center" wrapText="1"/>
    </xf>
    <xf numFmtId="3" fontId="6" fillId="0" borderId="14" xfId="42" applyNumberFormat="1" applyFont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</xf>
    <xf numFmtId="3" fontId="6" fillId="0" borderId="15" xfId="42" applyNumberFormat="1" applyFont="1" applyBorder="1" applyAlignment="1">
      <alignment horizontal="center" vertical="center" wrapText="1"/>
    </xf>
    <xf numFmtId="3" fontId="8" fillId="0" borderId="15" xfId="42" applyNumberFormat="1" applyFont="1" applyBorder="1" applyAlignment="1">
      <alignment horizontal="center" vertical="center" wrapText="1"/>
    </xf>
    <xf numFmtId="3" fontId="6" fillId="34" borderId="14" xfId="42" applyNumberFormat="1" applyFont="1" applyFill="1" applyBorder="1" applyAlignment="1">
      <alignment horizontal="center" vertical="center" wrapText="1"/>
    </xf>
    <xf numFmtId="3" fontId="6" fillId="34" borderId="10" xfId="42" applyNumberFormat="1" applyFont="1" applyFill="1" applyBorder="1" applyAlignment="1">
      <alignment horizontal="center" vertical="center" wrapText="1"/>
    </xf>
    <xf numFmtId="3" fontId="6" fillId="34" borderId="15" xfId="42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3.140625" style="0" customWidth="1"/>
    <col min="2" max="2" width="14.421875" style="0" customWidth="1"/>
    <col min="3" max="3" width="18.421875" style="0" customWidth="1"/>
    <col min="4" max="4" width="18.00390625" style="0" customWidth="1"/>
    <col min="5" max="5" width="13.140625" style="0" bestFit="1" customWidth="1"/>
    <col min="6" max="6" width="13.140625" style="0" customWidth="1"/>
    <col min="7" max="7" width="15.7109375" style="0" customWidth="1"/>
    <col min="8" max="8" width="12.00390625" style="0" customWidth="1"/>
    <col min="9" max="9" width="15.140625" style="0" customWidth="1"/>
  </cols>
  <sheetData>
    <row r="1" spans="7:10" ht="12.75">
      <c r="G1" s="2"/>
      <c r="H1" s="2"/>
      <c r="I1" s="2"/>
      <c r="J1" s="2"/>
    </row>
    <row r="2" spans="1:10" ht="12.75">
      <c r="A2" s="18" t="s">
        <v>14</v>
      </c>
      <c r="B2" s="19"/>
      <c r="C2" s="19"/>
      <c r="D2" s="19"/>
      <c r="E2" s="19"/>
      <c r="F2" s="19"/>
      <c r="G2" s="19"/>
      <c r="H2" s="19"/>
      <c r="I2" s="2"/>
      <c r="J2" s="2"/>
    </row>
    <row r="3" spans="3:10" ht="12.75">
      <c r="C3" s="1"/>
      <c r="D3" s="1"/>
      <c r="E3" s="1"/>
      <c r="F3" s="2"/>
      <c r="G3" s="2"/>
      <c r="H3" s="2"/>
      <c r="I3" s="2"/>
      <c r="J3" s="2"/>
    </row>
    <row r="5" spans="1:9" s="3" customFormat="1" ht="67.5">
      <c r="A5" s="4" t="s">
        <v>5</v>
      </c>
      <c r="B5" s="4" t="s">
        <v>10</v>
      </c>
      <c r="C5" s="4" t="s">
        <v>7</v>
      </c>
      <c r="D5" s="4" t="s">
        <v>6</v>
      </c>
      <c r="E5" s="4" t="s">
        <v>9</v>
      </c>
      <c r="F5" s="4" t="s">
        <v>8</v>
      </c>
      <c r="G5" s="4" t="s">
        <v>12</v>
      </c>
      <c r="H5" s="4" t="s">
        <v>11</v>
      </c>
      <c r="I5" s="4" t="s">
        <v>13</v>
      </c>
    </row>
    <row r="6" spans="1:9" ht="40.5">
      <c r="A6" s="16" t="s">
        <v>2</v>
      </c>
      <c r="B6" s="15">
        <v>204812.23</v>
      </c>
      <c r="C6" s="11">
        <v>498</v>
      </c>
      <c r="D6" s="11">
        <v>498</v>
      </c>
      <c r="E6" s="11">
        <v>55</v>
      </c>
      <c r="F6" s="11">
        <v>37759.95</v>
      </c>
      <c r="G6" s="11">
        <v>4108322</v>
      </c>
      <c r="H6" s="12">
        <v>0</v>
      </c>
      <c r="I6" s="11">
        <v>0</v>
      </c>
    </row>
    <row r="7" spans="1:9" ht="40.5">
      <c r="A7" s="16" t="s">
        <v>1</v>
      </c>
      <c r="B7" s="14">
        <v>288218</v>
      </c>
      <c r="C7" s="10">
        <v>9871</v>
      </c>
      <c r="D7" s="10">
        <v>9856</v>
      </c>
      <c r="E7" s="10">
        <v>0</v>
      </c>
      <c r="F7" s="10">
        <v>0</v>
      </c>
      <c r="G7" s="10">
        <v>2078841</v>
      </c>
      <c r="H7" s="10">
        <v>2078841</v>
      </c>
      <c r="I7" s="10">
        <v>42567</v>
      </c>
    </row>
    <row r="8" spans="1:9" ht="40.5">
      <c r="A8" s="16" t="s">
        <v>0</v>
      </c>
      <c r="B8" s="13">
        <v>254305</v>
      </c>
      <c r="C8" s="9">
        <v>171</v>
      </c>
      <c r="D8" s="9">
        <v>4312</v>
      </c>
      <c r="E8" s="9">
        <v>0</v>
      </c>
      <c r="F8" s="9">
        <v>0</v>
      </c>
      <c r="G8" s="9">
        <v>1279987</v>
      </c>
      <c r="H8" s="9">
        <v>1279987</v>
      </c>
      <c r="I8" s="9">
        <v>-122643</v>
      </c>
    </row>
    <row r="9" spans="1:9" ht="41.25" thickBot="1">
      <c r="A9" s="16" t="s">
        <v>4</v>
      </c>
      <c r="B9" s="14">
        <v>2100</v>
      </c>
      <c r="C9" s="10">
        <v>7</v>
      </c>
      <c r="D9" s="10">
        <v>38</v>
      </c>
      <c r="E9" s="10">
        <v>0</v>
      </c>
      <c r="F9" s="10">
        <v>0</v>
      </c>
      <c r="G9" s="10">
        <v>153173</v>
      </c>
      <c r="H9" s="10">
        <v>153173</v>
      </c>
      <c r="I9" s="10">
        <v>2586.99</v>
      </c>
    </row>
    <row r="10" spans="1:9" s="6" customFormat="1" ht="14.25" thickBot="1">
      <c r="A10" s="5" t="s">
        <v>3</v>
      </c>
      <c r="B10" s="7">
        <f>SUM(B6:B9)</f>
        <v>749435.23</v>
      </c>
      <c r="C10" s="7">
        <f aca="true" t="shared" si="0" ref="C10:I10">SUM(C6:C9)</f>
        <v>10547</v>
      </c>
      <c r="D10" s="7">
        <f t="shared" si="0"/>
        <v>14704</v>
      </c>
      <c r="E10" s="7">
        <f t="shared" si="0"/>
        <v>55</v>
      </c>
      <c r="F10" s="7">
        <f t="shared" si="0"/>
        <v>37759.95</v>
      </c>
      <c r="G10" s="7">
        <f t="shared" si="0"/>
        <v>7620323</v>
      </c>
      <c r="H10" s="7">
        <f t="shared" si="0"/>
        <v>3512001</v>
      </c>
      <c r="I10" s="7"/>
    </row>
    <row r="11" spans="2:9" ht="13.5">
      <c r="B11" s="8"/>
      <c r="C11" s="8"/>
      <c r="D11" s="8"/>
      <c r="E11" s="8"/>
      <c r="F11" s="8"/>
      <c r="G11" s="8"/>
      <c r="H11" s="8"/>
      <c r="I11" s="8"/>
    </row>
    <row r="12" spans="1:8" ht="13.5">
      <c r="A12" s="17"/>
      <c r="B12" s="2"/>
      <c r="C12" s="2"/>
      <c r="D12" s="2"/>
      <c r="E12" s="2"/>
      <c r="F12" s="2"/>
      <c r="G12" s="2"/>
      <c r="H12" s="2"/>
    </row>
  </sheetData>
  <sheetProtection/>
  <mergeCells count="1">
    <mergeCell ref="A2:H2"/>
  </mergeCells>
  <printOptions/>
  <pageMargins left="0.17" right="0.2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evakhtangishvili</dc:creator>
  <cp:keywords/>
  <dc:description/>
  <cp:lastModifiedBy>evakhtangishvili</cp:lastModifiedBy>
  <cp:lastPrinted>2008-05-15T06:51:07Z</cp:lastPrinted>
  <dcterms:created xsi:type="dcterms:W3CDTF">2007-11-30T10:36:20Z</dcterms:created>
  <dcterms:modified xsi:type="dcterms:W3CDTF">2009-02-20T14:26:24Z</dcterms:modified>
  <cp:category/>
  <cp:version/>
  <cp:contentType/>
  <cp:contentStatus/>
</cp:coreProperties>
</file>