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C27A9D12-B787-4025-BD3B-E03CC23A872F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5" l="1"/>
  <c r="D25" i="25"/>
  <c r="P25" i="25"/>
  <c r="L25" i="25"/>
  <c r="C25" i="25"/>
  <c r="T25" i="25"/>
  <c r="O25" i="25"/>
  <c r="M25" i="25"/>
  <c r="G25" i="25"/>
  <c r="K25" i="25"/>
  <c r="H25" i="25"/>
  <c r="U25" i="25"/>
  <c r="Q25" i="25"/>
  <c r="S25" i="25"/>
  <c r="E25" i="25"/>
  <c r="I25" i="25"/>
  <c r="V25" i="25"/>
  <c r="F25" i="25"/>
  <c r="J25" i="25"/>
  <c r="R25" i="25" l="1"/>
</calcChain>
</file>

<file path=xl/sharedStrings.xml><?xml version="1.0" encoding="utf-8"?>
<sst xmlns="http://schemas.openxmlformats.org/spreadsheetml/2006/main" count="53" uniqueCount="35">
  <si>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</si>
  <si>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</si>
  <si>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</si>
  <si>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</si>
  <si>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</si>
  <si>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</si>
  <si>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</si>
  <si>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</si>
  <si>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</si>
  <si>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</si>
  <si>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</si>
  <si>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</si>
  <si>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</si>
  <si>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</si>
  <si>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</si>
  <si>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</si>
  <si>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</si>
  <si>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</si>
  <si>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</si>
  <si>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</si>
  <si>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</si>
  <si>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</si>
  <si>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</si>
  <si>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</si>
  <si>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</si>
  <si>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</si>
  <si>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</si>
  <si>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</si>
  <si>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</si>
  <si>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</si>
  <si>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</si>
  <si>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სს არდი  დაზღვევა</t>
  </si>
  <si>
    <t>სს სადაზღვევო კომპანია ავტოგრაფი</t>
  </si>
  <si>
    <t>ინფორმაცია 2025  წლის 9 თვის განმავლობაში განხორციელებული აგროდაზღვევის შესახებ - პირდაპირი დაზღვევა</t>
  </si>
  <si>
    <t>სს სადაზღვევო კომპანია ვაიზერი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</si>
</sst>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0" fontId="10" fillId="0" borderId="0" xfId="6" applyFont="1" applyAlignment="1">
      <alignment horizontal="left"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9" xfId="6" applyFont="1" applyBorder="1" applyAlignment="1" applyProtection="1">
      <alignment horizontal="center" vertical="center" wrapText="1"/>
      <protection locked="0"/>
    </xf>
    <xf numFmtId="0" fontId="9" fillId="0" borderId="10" xfId="6" applyFont="1" applyBorder="1" applyAlignment="1">
      <alignment vertical="center"/>
    </xf>
    <xf numFmtId="3" fontId="8" fillId="0" borderId="12" xfId="6" applyNumberFormat="1" applyFont="1" applyBorder="1" applyAlignment="1">
      <alignment horizontal="left" vertical="center" wrapText="1"/>
    </xf>
    <xf numFmtId="3" fontId="8" fillId="0" borderId="9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0" fontId="6" fillId="0" borderId="15" xfId="6" applyFont="1" applyBorder="1" applyAlignment="1" applyProtection="1">
      <alignment horizontal="center" vertical="center" wrapText="1"/>
      <protection locked="0"/>
    </xf>
    <xf numFmtId="3" fontId="8" fillId="0" borderId="15" xfId="6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2" fillId="2" borderId="8" xfId="6" applyFont="1" applyFill="1" applyBorder="1" applyAlignment="1">
      <alignment horizontal="center" vertical="center" wrapText="1"/>
    </xf>
    <xf numFmtId="0" fontId="2" fillId="2" borderId="13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13" xfId="6" applyFont="1" applyFill="1" applyBorder="1" applyAlignment="1">
      <alignment horizontal="center" vertical="center" wrapText="1"/>
    </xf>
    <xf numFmtId="0" fontId="14" fillId="2" borderId="3" xfId="6" applyFont="1" applyFill="1" applyBorder="1" applyAlignment="1">
      <alignment horizontal="center" vertical="center" wrapText="1"/>
    </xf>
    <xf numFmtId="0" fontId="14" fillId="2" borderId="1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0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33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6" t="s">
        <v>0</v>
      </c>
      <c r="B4" s="28" t="s">
        <v>1</v>
      </c>
      <c r="C4" s="30" t="s">
        <v>13</v>
      </c>
      <c r="D4" s="31"/>
      <c r="E4" s="30" t="s">
        <v>14</v>
      </c>
      <c r="F4" s="31"/>
      <c r="G4" s="30" t="s">
        <v>7</v>
      </c>
      <c r="H4" s="31"/>
      <c r="I4" s="30" t="s">
        <v>3</v>
      </c>
      <c r="J4" s="31"/>
      <c r="K4" s="30" t="s">
        <v>8</v>
      </c>
      <c r="L4" s="31"/>
      <c r="M4" s="30" t="s">
        <v>9</v>
      </c>
      <c r="N4" s="31"/>
      <c r="O4" s="30" t="s">
        <v>10</v>
      </c>
      <c r="P4" s="31"/>
      <c r="Q4" s="30" t="s">
        <v>15</v>
      </c>
      <c r="R4" s="31"/>
      <c r="S4" s="30" t="s">
        <v>11</v>
      </c>
      <c r="T4" s="31"/>
      <c r="U4" s="30" t="s">
        <v>12</v>
      </c>
      <c r="V4" s="31"/>
    </row>
    <row r="5" spans="1:22" s="7" customFormat="1" ht="106.2" customHeight="1" thickBot="1">
      <c r="A5" s="27"/>
      <c r="B5" s="29"/>
      <c r="C5" s="18" t="s">
        <v>28</v>
      </c>
      <c r="D5" s="19" t="s">
        <v>2</v>
      </c>
      <c r="E5" s="18" t="s">
        <v>28</v>
      </c>
      <c r="F5" s="19" t="s">
        <v>2</v>
      </c>
      <c r="G5" s="18" t="s">
        <v>28</v>
      </c>
      <c r="H5" s="19" t="s">
        <v>2</v>
      </c>
      <c r="I5" s="18" t="s">
        <v>28</v>
      </c>
      <c r="J5" s="19" t="s">
        <v>2</v>
      </c>
      <c r="K5" s="18" t="s">
        <v>28</v>
      </c>
      <c r="L5" s="19" t="s">
        <v>2</v>
      </c>
      <c r="M5" s="18" t="s">
        <v>28</v>
      </c>
      <c r="N5" s="19" t="s">
        <v>2</v>
      </c>
      <c r="O5" s="18" t="s">
        <v>28</v>
      </c>
      <c r="P5" s="19" t="s">
        <v>2</v>
      </c>
      <c r="Q5" s="18" t="s">
        <v>28</v>
      </c>
      <c r="R5" s="19" t="s">
        <v>2</v>
      </c>
      <c r="S5" s="18" t="s">
        <v>28</v>
      </c>
      <c r="T5" s="19" t="s">
        <v>2</v>
      </c>
      <c r="U5" s="18" t="s">
        <v>28</v>
      </c>
      <c r="V5" s="19" t="s">
        <v>2</v>
      </c>
    </row>
    <row r="6" spans="1:22" ht="24.9" customHeight="1">
      <c r="A6" s="12">
        <v>1</v>
      </c>
      <c r="B6" s="15" t="s">
        <v>16</v>
      </c>
      <c r="C6" s="16">
        <v>11834</v>
      </c>
      <c r="D6" s="17">
        <v>28217</v>
      </c>
      <c r="E6" s="16">
        <v>10566</v>
      </c>
      <c r="F6" s="17">
        <v>24358</v>
      </c>
      <c r="G6" s="16">
        <v>16034045.049999906</v>
      </c>
      <c r="H6" s="17">
        <v>17958243.128999911</v>
      </c>
      <c r="I6" s="16">
        <v>9620427.0299999528</v>
      </c>
      <c r="J6" s="17">
        <v>10774945.877399936</v>
      </c>
      <c r="K6" s="16">
        <v>14103137.049999904</v>
      </c>
      <c r="L6" s="17">
        <v>15689203.102067908</v>
      </c>
      <c r="M6" s="16">
        <v>5641653.5199999511</v>
      </c>
      <c r="N6" s="17">
        <v>6276166.2617069846</v>
      </c>
      <c r="O6" s="16">
        <v>1777252.2799999998</v>
      </c>
      <c r="P6" s="17">
        <v>5209917.0166666666</v>
      </c>
      <c r="Q6" s="16">
        <v>806101.62999999919</v>
      </c>
      <c r="R6" s="17">
        <v>2083966.8066666657</v>
      </c>
      <c r="S6" s="16">
        <v>1923641.0084001981</v>
      </c>
      <c r="T6" s="17">
        <v>5412669.5766666746</v>
      </c>
      <c r="U6" s="16">
        <v>813363.21140019735</v>
      </c>
      <c r="V6" s="17">
        <v>2101210.1146666738</v>
      </c>
    </row>
    <row r="7" spans="1:22" s="8" customFormat="1" ht="24.9" customHeight="1">
      <c r="A7" s="12">
        <v>2</v>
      </c>
      <c r="B7" s="14" t="s">
        <v>18</v>
      </c>
      <c r="C7" s="16">
        <v>2243</v>
      </c>
      <c r="D7" s="17">
        <v>2253</v>
      </c>
      <c r="E7" s="16">
        <v>2165</v>
      </c>
      <c r="F7" s="17">
        <v>2175</v>
      </c>
      <c r="G7" s="16">
        <v>3357787.27</v>
      </c>
      <c r="H7" s="17">
        <v>3475149.37</v>
      </c>
      <c r="I7" s="16">
        <v>2686236.5199999968</v>
      </c>
      <c r="J7" s="17">
        <v>2780126.259999997</v>
      </c>
      <c r="K7" s="16">
        <v>2837648.4200000023</v>
      </c>
      <c r="L7" s="17">
        <v>2935978.8200000022</v>
      </c>
      <c r="M7" s="16">
        <v>567527.66000000155</v>
      </c>
      <c r="N7" s="17">
        <v>587193.71000000159</v>
      </c>
      <c r="O7" s="16">
        <v>1084813.5700000005</v>
      </c>
      <c r="P7" s="17">
        <v>1084813.5700000005</v>
      </c>
      <c r="Q7" s="16">
        <v>221383.9640000005</v>
      </c>
      <c r="R7" s="17">
        <v>221383.9640000005</v>
      </c>
      <c r="S7" s="16">
        <v>2259209.8400000003</v>
      </c>
      <c r="T7" s="17">
        <v>2259209.8400000003</v>
      </c>
      <c r="U7" s="16">
        <v>451393.46800000046</v>
      </c>
      <c r="V7" s="17">
        <v>451393.46800000046</v>
      </c>
    </row>
    <row r="8" spans="1:22" ht="24.9" customHeight="1">
      <c r="A8" s="12">
        <v>3</v>
      </c>
      <c r="B8" s="14" t="s">
        <v>19</v>
      </c>
      <c r="C8" s="16">
        <v>166</v>
      </c>
      <c r="D8" s="17">
        <v>166</v>
      </c>
      <c r="E8" s="16">
        <v>166</v>
      </c>
      <c r="F8" s="17">
        <v>166</v>
      </c>
      <c r="G8" s="16">
        <v>292956.75</v>
      </c>
      <c r="H8" s="17">
        <v>292956.75</v>
      </c>
      <c r="I8" s="16">
        <v>0</v>
      </c>
      <c r="J8" s="17">
        <v>0</v>
      </c>
      <c r="K8" s="16">
        <v>144947.64000000001</v>
      </c>
      <c r="L8" s="17">
        <v>144947.64000000001</v>
      </c>
      <c r="M8" s="16">
        <v>144947.64000000001</v>
      </c>
      <c r="N8" s="17">
        <v>144947.64000000001</v>
      </c>
      <c r="O8" s="16">
        <v>0</v>
      </c>
      <c r="P8" s="17">
        <v>0</v>
      </c>
      <c r="Q8" s="16">
        <v>0</v>
      </c>
      <c r="R8" s="17">
        <v>0</v>
      </c>
      <c r="S8" s="16">
        <v>83994</v>
      </c>
      <c r="T8" s="17">
        <v>83994</v>
      </c>
      <c r="U8" s="16">
        <v>83994</v>
      </c>
      <c r="V8" s="17">
        <v>83994</v>
      </c>
    </row>
    <row r="9" spans="1:22" ht="24.9" customHeight="1">
      <c r="A9" s="12">
        <v>4</v>
      </c>
      <c r="B9" s="14" t="s">
        <v>27</v>
      </c>
      <c r="C9" s="16">
        <v>90</v>
      </c>
      <c r="D9" s="17">
        <v>90</v>
      </c>
      <c r="E9" s="16">
        <v>90</v>
      </c>
      <c r="F9" s="17">
        <v>90</v>
      </c>
      <c r="G9" s="16">
        <v>86743.55</v>
      </c>
      <c r="H9" s="17">
        <v>86743.55</v>
      </c>
      <c r="I9" s="16">
        <v>0</v>
      </c>
      <c r="J9" s="17">
        <v>0</v>
      </c>
      <c r="K9" s="16">
        <v>71931.450000000012</v>
      </c>
      <c r="L9" s="17">
        <v>71931.450000000012</v>
      </c>
      <c r="M9" s="16">
        <v>71931.450000000012</v>
      </c>
      <c r="N9" s="17">
        <v>71931.450000000012</v>
      </c>
      <c r="O9" s="16">
        <v>34065</v>
      </c>
      <c r="P9" s="17">
        <v>34065</v>
      </c>
      <c r="Q9" s="16">
        <v>34065</v>
      </c>
      <c r="R9" s="17">
        <v>34065</v>
      </c>
      <c r="S9" s="16">
        <v>19242.299999999996</v>
      </c>
      <c r="T9" s="17">
        <v>19242.299999999996</v>
      </c>
      <c r="U9" s="16">
        <v>19242.299999999996</v>
      </c>
      <c r="V9" s="17">
        <v>19242.299999999996</v>
      </c>
    </row>
    <row r="10" spans="1:22" ht="24.9" customHeight="1">
      <c r="A10" s="12">
        <v>4</v>
      </c>
      <c r="B10" s="14" t="s">
        <v>22</v>
      </c>
      <c r="C10" s="16">
        <v>0</v>
      </c>
      <c r="D10" s="17">
        <v>3</v>
      </c>
      <c r="E10" s="16">
        <v>0</v>
      </c>
      <c r="F10" s="17">
        <v>15</v>
      </c>
      <c r="G10" s="16">
        <v>0</v>
      </c>
      <c r="H10" s="17">
        <v>240</v>
      </c>
      <c r="I10" s="16">
        <v>0</v>
      </c>
      <c r="J10" s="17">
        <v>0</v>
      </c>
      <c r="K10" s="16">
        <v>0</v>
      </c>
      <c r="L10" s="17">
        <v>779.34065934065939</v>
      </c>
      <c r="M10" s="16">
        <v>0</v>
      </c>
      <c r="N10" s="17">
        <v>779.34065934065939</v>
      </c>
      <c r="O10" s="16">
        <v>0</v>
      </c>
      <c r="P10" s="17">
        <v>0</v>
      </c>
      <c r="Q10" s="16">
        <v>0</v>
      </c>
      <c r="R10" s="17">
        <v>0</v>
      </c>
      <c r="S10" s="16">
        <v>0</v>
      </c>
      <c r="T10" s="17">
        <v>0</v>
      </c>
      <c r="U10" s="16">
        <v>0</v>
      </c>
      <c r="V10" s="17">
        <v>0</v>
      </c>
    </row>
    <row r="11" spans="1:22" ht="24.9" customHeight="1">
      <c r="A11" s="12">
        <v>6</v>
      </c>
      <c r="B11" s="14" t="s">
        <v>29</v>
      </c>
      <c r="C11" s="16">
        <v>0</v>
      </c>
      <c r="D11" s="17">
        <v>0</v>
      </c>
      <c r="E11" s="16">
        <v>0</v>
      </c>
      <c r="F11" s="17">
        <v>0</v>
      </c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7">
        <v>0</v>
      </c>
      <c r="S11" s="16">
        <v>0</v>
      </c>
      <c r="T11" s="17">
        <v>0</v>
      </c>
      <c r="U11" s="16">
        <v>0</v>
      </c>
      <c r="V11" s="17">
        <v>0</v>
      </c>
    </row>
    <row r="12" spans="1:22" ht="24.9" customHeight="1">
      <c r="A12" s="12">
        <v>7</v>
      </c>
      <c r="B12" s="14" t="s">
        <v>20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  <c r="M12" s="16">
        <v>0</v>
      </c>
      <c r="N12" s="17">
        <v>0</v>
      </c>
      <c r="O12" s="16">
        <v>0</v>
      </c>
      <c r="P12" s="17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7">
        <v>0</v>
      </c>
    </row>
    <row r="13" spans="1:22" ht="24.9" customHeight="1">
      <c r="A13" s="12">
        <v>8</v>
      </c>
      <c r="B13" s="14" t="s">
        <v>32</v>
      </c>
      <c r="C13" s="16">
        <v>0</v>
      </c>
      <c r="D13" s="17">
        <v>0</v>
      </c>
      <c r="E13" s="16">
        <v>0</v>
      </c>
      <c r="F13" s="17">
        <v>0</v>
      </c>
      <c r="G13" s="16">
        <v>0</v>
      </c>
      <c r="H13" s="17">
        <v>0</v>
      </c>
      <c r="I13" s="16">
        <v>0</v>
      </c>
      <c r="J13" s="17">
        <v>0</v>
      </c>
      <c r="K13" s="16">
        <v>0</v>
      </c>
      <c r="L13" s="17">
        <v>0</v>
      </c>
      <c r="M13" s="16">
        <v>0</v>
      </c>
      <c r="N13" s="17">
        <v>0</v>
      </c>
      <c r="O13" s="16">
        <v>77890.83</v>
      </c>
      <c r="P13" s="17">
        <v>77890.83</v>
      </c>
      <c r="Q13" s="16">
        <v>77890.83</v>
      </c>
      <c r="R13" s="17">
        <v>77890.83</v>
      </c>
      <c r="S13" s="16">
        <v>77890.83</v>
      </c>
      <c r="T13" s="17">
        <v>77890.83</v>
      </c>
      <c r="U13" s="16">
        <v>77890.83</v>
      </c>
      <c r="V13" s="17">
        <v>77890.83</v>
      </c>
    </row>
    <row r="14" spans="1:22" ht="24.9" customHeight="1">
      <c r="A14" s="12">
        <v>9</v>
      </c>
      <c r="B14" s="14" t="s">
        <v>21</v>
      </c>
      <c r="C14" s="16">
        <v>0</v>
      </c>
      <c r="D14" s="17">
        <v>0</v>
      </c>
      <c r="E14" s="16">
        <v>0</v>
      </c>
      <c r="F14" s="17">
        <v>0</v>
      </c>
      <c r="G14" s="16">
        <v>0</v>
      </c>
      <c r="H14" s="17">
        <v>0</v>
      </c>
      <c r="I14" s="16">
        <v>0</v>
      </c>
      <c r="J14" s="17">
        <v>0</v>
      </c>
      <c r="K14" s="16">
        <v>0</v>
      </c>
      <c r="L14" s="17">
        <v>0</v>
      </c>
      <c r="M14" s="16">
        <v>0</v>
      </c>
      <c r="N14" s="17">
        <v>0</v>
      </c>
      <c r="O14" s="16">
        <v>0</v>
      </c>
      <c r="P14" s="17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7">
        <v>0</v>
      </c>
    </row>
    <row r="15" spans="1:22" ht="24.9" customHeight="1">
      <c r="A15" s="12">
        <v>10</v>
      </c>
      <c r="B15" s="14" t="s">
        <v>34</v>
      </c>
      <c r="C15" s="16">
        <v>0</v>
      </c>
      <c r="D15" s="17">
        <v>0</v>
      </c>
      <c r="E15" s="16">
        <v>0</v>
      </c>
      <c r="F15" s="17">
        <v>0</v>
      </c>
      <c r="G15" s="16">
        <v>0</v>
      </c>
      <c r="H15" s="17">
        <v>0</v>
      </c>
      <c r="I15" s="16">
        <v>0</v>
      </c>
      <c r="J15" s="17">
        <v>0</v>
      </c>
      <c r="K15" s="16">
        <v>0</v>
      </c>
      <c r="L15" s="17">
        <v>0</v>
      </c>
      <c r="M15" s="16">
        <v>0</v>
      </c>
      <c r="N15" s="17">
        <v>0</v>
      </c>
      <c r="O15" s="16">
        <v>0</v>
      </c>
      <c r="P15" s="17">
        <v>0</v>
      </c>
      <c r="Q15" s="16">
        <v>0</v>
      </c>
      <c r="R15" s="17">
        <v>0</v>
      </c>
      <c r="S15" s="16">
        <v>0</v>
      </c>
      <c r="T15" s="17">
        <v>0</v>
      </c>
      <c r="U15" s="16">
        <v>0</v>
      </c>
      <c r="V15" s="17">
        <v>0</v>
      </c>
    </row>
    <row r="16" spans="1:22" ht="24.9" customHeight="1">
      <c r="A16" s="12">
        <v>11</v>
      </c>
      <c r="B16" s="14" t="s">
        <v>25</v>
      </c>
      <c r="C16" s="16">
        <v>0</v>
      </c>
      <c r="D16" s="17">
        <v>0</v>
      </c>
      <c r="E16" s="16">
        <v>0</v>
      </c>
      <c r="F16" s="17">
        <v>0</v>
      </c>
      <c r="G16" s="16">
        <v>0</v>
      </c>
      <c r="H16" s="17">
        <v>0</v>
      </c>
      <c r="I16" s="16">
        <v>0</v>
      </c>
      <c r="J16" s="17">
        <v>0</v>
      </c>
      <c r="K16" s="16">
        <v>0</v>
      </c>
      <c r="L16" s="17">
        <v>0</v>
      </c>
      <c r="M16" s="16">
        <v>0</v>
      </c>
      <c r="N16" s="17">
        <v>0</v>
      </c>
      <c r="O16" s="16">
        <v>0</v>
      </c>
      <c r="P16" s="17">
        <v>0</v>
      </c>
      <c r="Q16" s="16">
        <v>0</v>
      </c>
      <c r="R16" s="17">
        <v>0</v>
      </c>
      <c r="S16" s="16">
        <v>0</v>
      </c>
      <c r="T16" s="17">
        <v>0</v>
      </c>
      <c r="U16" s="16">
        <v>0</v>
      </c>
      <c r="V16" s="17">
        <v>0</v>
      </c>
    </row>
    <row r="17" spans="1:22" ht="24.9" customHeight="1">
      <c r="A17" s="12">
        <v>12</v>
      </c>
      <c r="B17" s="14" t="s">
        <v>24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0</v>
      </c>
      <c r="R17" s="17">
        <v>0</v>
      </c>
      <c r="S17" s="16">
        <v>0</v>
      </c>
      <c r="T17" s="17">
        <v>0</v>
      </c>
      <c r="U17" s="16">
        <v>0</v>
      </c>
      <c r="V17" s="17">
        <v>0</v>
      </c>
    </row>
    <row r="18" spans="1:22" ht="24.9" customHeight="1">
      <c r="A18" s="12">
        <v>13</v>
      </c>
      <c r="B18" s="14" t="s">
        <v>23</v>
      </c>
      <c r="C18" s="16">
        <v>0</v>
      </c>
      <c r="D18" s="17">
        <v>0</v>
      </c>
      <c r="E18" s="16">
        <v>0</v>
      </c>
      <c r="F18" s="17">
        <v>0</v>
      </c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0</v>
      </c>
      <c r="Q18" s="16">
        <v>0</v>
      </c>
      <c r="R18" s="17">
        <v>0</v>
      </c>
      <c r="S18" s="16">
        <v>0</v>
      </c>
      <c r="T18" s="17">
        <v>0</v>
      </c>
      <c r="U18" s="16">
        <v>0</v>
      </c>
      <c r="V18" s="17">
        <v>0</v>
      </c>
    </row>
    <row r="19" spans="1:22" ht="24.9" customHeight="1">
      <c r="A19" s="12">
        <v>14</v>
      </c>
      <c r="B19" s="14" t="s">
        <v>26</v>
      </c>
      <c r="C19" s="16">
        <v>0</v>
      </c>
      <c r="D19" s="17">
        <v>0</v>
      </c>
      <c r="E19" s="16">
        <v>0</v>
      </c>
      <c r="F19" s="17">
        <v>0</v>
      </c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0</v>
      </c>
      <c r="V19" s="17">
        <v>0</v>
      </c>
    </row>
    <row r="20" spans="1:22" s="8" customFormat="1" ht="24.9" customHeight="1">
      <c r="A20" s="12">
        <v>15</v>
      </c>
      <c r="B20" s="14" t="s">
        <v>17</v>
      </c>
      <c r="C20" s="16">
        <v>0</v>
      </c>
      <c r="D20" s="17">
        <v>0</v>
      </c>
      <c r="E20" s="16">
        <v>0</v>
      </c>
      <c r="F20" s="17">
        <v>0</v>
      </c>
      <c r="G20" s="16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</row>
    <row r="21" spans="1:22" ht="24.9" customHeight="1">
      <c r="A21" s="12">
        <v>16</v>
      </c>
      <c r="B21" s="14" t="s">
        <v>6</v>
      </c>
      <c r="C21" s="16">
        <v>0</v>
      </c>
      <c r="D21" s="17">
        <v>0</v>
      </c>
      <c r="E21" s="16">
        <v>0</v>
      </c>
      <c r="F21" s="17">
        <v>0</v>
      </c>
      <c r="G21" s="16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</row>
    <row r="22" spans="1:22" ht="24.9" customHeight="1">
      <c r="A22" s="12">
        <v>17</v>
      </c>
      <c r="B22" s="14" t="s">
        <v>30</v>
      </c>
      <c r="C22" s="16">
        <v>0</v>
      </c>
      <c r="D22" s="17">
        <v>0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0</v>
      </c>
      <c r="N22" s="17">
        <v>0</v>
      </c>
      <c r="O22" s="16">
        <v>0</v>
      </c>
      <c r="P22" s="17">
        <v>0</v>
      </c>
      <c r="Q22" s="16">
        <v>0</v>
      </c>
      <c r="R22" s="17">
        <v>0</v>
      </c>
      <c r="S22" s="16">
        <v>0</v>
      </c>
      <c r="T22" s="17">
        <v>0</v>
      </c>
      <c r="U22" s="16">
        <v>0</v>
      </c>
      <c r="V22" s="17">
        <v>0</v>
      </c>
    </row>
    <row r="23" spans="1:22" ht="24.9" customHeight="1">
      <c r="A23" s="12">
        <v>18</v>
      </c>
      <c r="B23" s="14" t="s">
        <v>5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4">
        <v>0</v>
      </c>
      <c r="P23" s="25">
        <v>0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</row>
    <row r="24" spans="1:22" ht="24.9" customHeight="1" thickBot="1">
      <c r="A24" s="22">
        <v>19</v>
      </c>
      <c r="B24" s="23" t="s">
        <v>31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4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</row>
    <row r="25" spans="1:22" ht="21.75" customHeight="1" thickBot="1">
      <c r="A25" s="13"/>
      <c r="B25" s="20" t="s">
        <v>4</v>
      </c>
      <c r="C25" s="21">
        <f>SUM(C6:C24)</f>
        <v>14333</v>
      </c>
      <c r="D25" s="21">
        <f t="shared" ref="D25:V25" si="0">SUM(D6:D24)</f>
        <v>30729</v>
      </c>
      <c r="E25" s="21">
        <f t="shared" si="0"/>
        <v>12987</v>
      </c>
      <c r="F25" s="21">
        <f t="shared" si="0"/>
        <v>26804</v>
      </c>
      <c r="G25" s="21">
        <f t="shared" si="0"/>
        <v>19771532.619999908</v>
      </c>
      <c r="H25" s="21">
        <f t="shared" si="0"/>
        <v>21813332.798999913</v>
      </c>
      <c r="I25" s="21">
        <f t="shared" si="0"/>
        <v>12306663.549999949</v>
      </c>
      <c r="J25" s="21">
        <f t="shared" si="0"/>
        <v>13555072.137399934</v>
      </c>
      <c r="K25" s="21">
        <f t="shared" si="0"/>
        <v>17157664.559999906</v>
      </c>
      <c r="L25" s="21">
        <f t="shared" si="0"/>
        <v>18842840.352727249</v>
      </c>
      <c r="M25" s="21">
        <f t="shared" si="0"/>
        <v>6426060.269999953</v>
      </c>
      <c r="N25" s="21">
        <f t="shared" si="0"/>
        <v>7081018.4023663271</v>
      </c>
      <c r="O25" s="21">
        <f t="shared" si="0"/>
        <v>2974021.6800000006</v>
      </c>
      <c r="P25" s="21">
        <f t="shared" si="0"/>
        <v>6406686.416666667</v>
      </c>
      <c r="Q25" s="21">
        <f t="shared" si="0"/>
        <v>1139441.4239999996</v>
      </c>
      <c r="R25" s="21">
        <f t="shared" si="0"/>
        <v>2417306.6006666664</v>
      </c>
      <c r="S25" s="21">
        <f t="shared" si="0"/>
        <v>4363977.9784001978</v>
      </c>
      <c r="T25" s="21">
        <f t="shared" si="0"/>
        <v>7853006.5466666752</v>
      </c>
      <c r="U25" s="21">
        <f t="shared" si="0"/>
        <v>1445883.8094001978</v>
      </c>
      <c r="V25" s="21">
        <f t="shared" si="0"/>
        <v>2733730.7126666741</v>
      </c>
    </row>
    <row r="26" spans="1:22" s="5" customFormat="1" ht="21.75" customHeight="1"/>
    <row r="27" spans="1:22">
      <c r="B27" s="9"/>
      <c r="C27" s="10"/>
      <c r="D27" s="10"/>
    </row>
    <row r="28" spans="1:22" ht="12.75" customHeight="1">
      <c r="B28" s="32"/>
      <c r="C28" s="32"/>
      <c r="D28" s="32"/>
    </row>
    <row r="29" spans="1:22" ht="17.25" customHeight="1">
      <c r="B29" s="32"/>
      <c r="C29" s="32"/>
      <c r="D29" s="32"/>
      <c r="E29" s="11"/>
    </row>
    <row r="30" spans="1:22" ht="12.75" customHeight="1"/>
  </sheetData>
  <sortState xmlns:xlrd2="http://schemas.microsoft.com/office/spreadsheetml/2017/richdata2" ref="B6:V24">
    <sortCondition descending="1" ref="H6:H24"/>
  </sortState>
  <mergeCells count="13">
    <mergeCell ref="Q4:R4"/>
    <mergeCell ref="S4:T4"/>
    <mergeCell ref="U4:V4"/>
    <mergeCell ref="B28:D29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2025-11-26T11:54:45Z</dcterms:modified>
</cp:coreProperties>
</file>