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A435FC74-F819-4614-BB19-C1CE745084D6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<sst xmlns="http://schemas.openxmlformats.org/spreadsheetml/2006/main" count="114" uniqueCount="60">
  <si>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</si>
  <si>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</si>
  <si>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</si>
  <si>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</si>
  <si>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</si>
  <si>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</si>
  <si>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</si>
  <si>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</si>
  <si>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</si>
  <si>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</si>
  <si>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</si>
  <si>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</si>
  <si>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</si>
  <si>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</si>
  <si>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</si>
  <si>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</si>
  <si>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</si>
  <si>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</si>
  <si>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</si>
  <si>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</si>
  <si>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</si>
  <si>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</si>
  <si>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</si>
  <si>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</si>
  <si>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</si>
  <si>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</si>
  <si>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</si>
  <si>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</si>
  <si>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</si>
  <si>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</si>
  <si>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</si>
  <si>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</si>
  <si>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</si>
  <si>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</si>
  <si>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</si>
  <si>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</si>
  <si>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</si>
  <si>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</si>
  <si>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</si>
  <si>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</si>
  <si>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</si>
  <si>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</si>
  <si>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</si>
  <si>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</si>
  <si>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</si>
  <si>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</si>
  <si>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</si>
  <si>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</si>
  <si>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</si>
  <si>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</si>
  <si>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</si>
  <si>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</si>
  <si>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</si>
  <si>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</si>
  <si>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</si>
  <si>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</si>
  <si>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</si>
  <si>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</si>
  <si>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</si>
  <si>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2022 წლის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</si>
</sst>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>
      <alignment vertical="center"/>
    </xf>
    <xf numFmtId="0" fontId="4" fillId="0" borderId="0" xfId="6" applyAlignment="1">
      <alignment vertical="center" wrapText="1"/>
    </xf>
    <xf numFmtId="0" fontId="4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0" xfId="6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Alignment="1" applyProtection="1">
      <alignment vertical="center"/>
      <protection locked="0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Border="1" applyAlignment="1">
      <alignment horizontal="left" vertical="center" wrapText="1"/>
    </xf>
    <xf numFmtId="3" fontId="9" fillId="0" borderId="12" xfId="6" applyNumberFormat="1" applyFont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5" fillId="2" borderId="14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  <xf numFmtId="0" fontId="2" fillId="2" borderId="11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horizontal="center" vertical="center" wrapText="1"/>
    </xf>
    <xf numFmtId="0" fontId="15" fillId="2" borderId="11" xfId="6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  <xf numFmtId="0" fontId="4" fillId="0" borderId="0" xfId="6" applyFont="1" applyAlignment="1">
      <alignment vertical="center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38" t="s">
        <v>2</v>
      </c>
      <c r="B3" s="39"/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39"/>
      <c r="K3" s="38" t="s">
        <v>7</v>
      </c>
      <c r="L3" s="39"/>
      <c r="M3" s="38" t="s">
        <v>8</v>
      </c>
      <c r="N3" s="39"/>
      <c r="O3" s="38" t="s">
        <v>9</v>
      </c>
      <c r="P3" s="39"/>
      <c r="Q3" s="38" t="s">
        <v>10</v>
      </c>
      <c r="R3" s="39"/>
      <c r="S3" s="38" t="s">
        <v>11</v>
      </c>
      <c r="T3" s="39"/>
      <c r="U3" s="38" t="s">
        <v>12</v>
      </c>
      <c r="V3" s="39"/>
      <c r="W3" s="38" t="s">
        <v>13</v>
      </c>
      <c r="X3" s="39"/>
      <c r="Y3" s="38" t="s">
        <v>14</v>
      </c>
      <c r="Z3" s="39"/>
      <c r="AA3" s="38" t="s">
        <v>15</v>
      </c>
      <c r="AB3" s="39"/>
      <c r="AC3" s="38" t="s">
        <v>16</v>
      </c>
      <c r="AD3" s="39"/>
      <c r="AE3" s="38" t="s">
        <v>17</v>
      </c>
      <c r="AF3" s="39"/>
      <c r="AG3" s="38" t="s">
        <v>22</v>
      </c>
      <c r="AH3" s="39"/>
      <c r="AI3" s="38" t="s">
        <v>18</v>
      </c>
      <c r="AJ3" s="39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9" customFormat="1" ht="29.25" customHeight="1">
      <c r="A2" s="7" t="s">
        <v>28</v>
      </c>
      <c r="B2" s="8"/>
      <c r="C2" s="8"/>
      <c r="D2" s="8"/>
    </row>
    <row r="3" spans="1:6" s="9" customFormat="1" ht="96.6">
      <c r="A3" s="10" t="s">
        <v>26</v>
      </c>
      <c r="B3" s="10" t="s">
        <v>21</v>
      </c>
      <c r="C3" s="10" t="s">
        <v>7</v>
      </c>
      <c r="D3" s="10" t="s">
        <v>9</v>
      </c>
      <c r="E3" s="10" t="s">
        <v>27</v>
      </c>
    </row>
    <row r="4" spans="1:6" s="9" customFormat="1" ht="39.9" customHeight="1">
      <c r="A4" s="11" t="e">
        <f>#REF!+#REF!+#REF!+#REF!+#REF!+#REF!+#REF!+#REF!+#REF!+#REF!+#REF!+#REF!+#REF!+#REF!</f>
        <v>#REF!</v>
      </c>
      <c r="B4" s="11" t="e">
        <f>#REF!+#REF!+#REF!+#REF!+#REF!+#REF!+#REF!+#REF!+#REF!+#REF!+#REF!+#REF!+#REF!+#REF!</f>
        <v>#REF!</v>
      </c>
      <c r="C4" s="11" t="e">
        <f>#REF!+#REF!+#REF!+#REF!+#REF!+#REF!+#REF!+#REF!+#REF!+#REF!+#REF!+#REF!+#REF!+#REF!</f>
        <v>#REF!</v>
      </c>
      <c r="D4" s="11" t="e">
        <f>#REF!+#REF!+#REF!+#REF!+#REF!+#REF!+#REF!+#REF!+#REF!+#REF!+#REF!+#REF!+#REF!+#REF!</f>
        <v>#REF!</v>
      </c>
      <c r="E4" s="11" t="e">
        <f>#REF!+#REF!+#REF!+#REF!+#REF!+#REF!+#REF!+#REF!+#REF!+#REF!+#REF!+#REF!+#REF!+#REF!</f>
        <v>#REF!</v>
      </c>
      <c r="F4" s="12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18" customWidth="1"/>
    <col min="2" max="2" width="49.5546875" style="18" customWidth="1"/>
    <col min="3" max="22" width="15.44140625" style="18" customWidth="1"/>
    <col min="23" max="16384" width="9.109375" style="18"/>
  </cols>
  <sheetData>
    <row r="1" spans="1:22" s="16" customFormat="1" ht="28.5" customHeight="1">
      <c r="A1" s="13" t="s">
        <v>59</v>
      </c>
      <c r="B1" s="14"/>
      <c r="C1" s="14"/>
      <c r="D1" s="15"/>
    </row>
    <row r="2" spans="1:22" s="16" customFormat="1" ht="18" customHeight="1">
      <c r="B2" s="14"/>
      <c r="C2" s="14"/>
      <c r="D2" s="15"/>
    </row>
    <row r="3" spans="1:22" ht="8.25" customHeight="1" thickBot="1">
      <c r="A3" s="17"/>
      <c r="C3" s="14"/>
      <c r="D3" s="14"/>
    </row>
    <row r="4" spans="1:22" ht="105.6" customHeight="1">
      <c r="A4" s="43" t="s">
        <v>0</v>
      </c>
      <c r="B4" s="45" t="s">
        <v>1</v>
      </c>
      <c r="C4" s="40" t="s">
        <v>39</v>
      </c>
      <c r="D4" s="41"/>
      <c r="E4" s="40" t="s">
        <v>40</v>
      </c>
      <c r="F4" s="41"/>
      <c r="G4" s="40" t="s">
        <v>33</v>
      </c>
      <c r="H4" s="41"/>
      <c r="I4" s="40" t="s">
        <v>20</v>
      </c>
      <c r="J4" s="41"/>
      <c r="K4" s="40" t="s">
        <v>34</v>
      </c>
      <c r="L4" s="41"/>
      <c r="M4" s="40" t="s">
        <v>35</v>
      </c>
      <c r="N4" s="41"/>
      <c r="O4" s="40" t="s">
        <v>36</v>
      </c>
      <c r="P4" s="41"/>
      <c r="Q4" s="40" t="s">
        <v>41</v>
      </c>
      <c r="R4" s="41"/>
      <c r="S4" s="40" t="s">
        <v>37</v>
      </c>
      <c r="T4" s="41"/>
      <c r="U4" s="40" t="s">
        <v>38</v>
      </c>
      <c r="V4" s="41"/>
    </row>
    <row r="5" spans="1:22" s="19" customFormat="1" ht="106.2" customHeight="1" thickBot="1">
      <c r="A5" s="44"/>
      <c r="B5" s="46"/>
      <c r="C5" s="30" t="s">
        <v>56</v>
      </c>
      <c r="D5" s="31" t="s">
        <v>19</v>
      </c>
      <c r="E5" s="30" t="s">
        <v>56</v>
      </c>
      <c r="F5" s="31" t="s">
        <v>19</v>
      </c>
      <c r="G5" s="30" t="s">
        <v>56</v>
      </c>
      <c r="H5" s="31" t="s">
        <v>19</v>
      </c>
      <c r="I5" s="30" t="s">
        <v>56</v>
      </c>
      <c r="J5" s="31" t="s">
        <v>19</v>
      </c>
      <c r="K5" s="30" t="s">
        <v>56</v>
      </c>
      <c r="L5" s="31" t="s">
        <v>19</v>
      </c>
      <c r="M5" s="30" t="s">
        <v>56</v>
      </c>
      <c r="N5" s="31" t="s">
        <v>19</v>
      </c>
      <c r="O5" s="30" t="s">
        <v>56</v>
      </c>
      <c r="P5" s="31" t="s">
        <v>19</v>
      </c>
      <c r="Q5" s="30" t="s">
        <v>56</v>
      </c>
      <c r="R5" s="31" t="s">
        <v>19</v>
      </c>
      <c r="S5" s="30" t="s">
        <v>56</v>
      </c>
      <c r="T5" s="31" t="s">
        <v>19</v>
      </c>
      <c r="U5" s="30" t="s">
        <v>56</v>
      </c>
      <c r="V5" s="31" t="s">
        <v>19</v>
      </c>
    </row>
    <row r="6" spans="1:22" ht="24.9" customHeight="1">
      <c r="A6" s="24">
        <v>1</v>
      </c>
      <c r="B6" s="27" t="s">
        <v>42</v>
      </c>
      <c r="C6" s="28">
        <v>10330</v>
      </c>
      <c r="D6" s="29">
        <v>24355</v>
      </c>
      <c r="E6" s="28">
        <v>90</v>
      </c>
      <c r="F6" s="29">
        <v>1189</v>
      </c>
      <c r="G6" s="28">
        <v>10200963.494270973</v>
      </c>
      <c r="H6" s="29">
        <v>12048212.214270966</v>
      </c>
      <c r="I6" s="28">
        <v>7133702.3001071848</v>
      </c>
      <c r="J6" s="29">
        <v>8427997.5246381983</v>
      </c>
      <c r="K6" s="28">
        <v>10198128.294270974</v>
      </c>
      <c r="L6" s="29">
        <v>12034919.434281968</v>
      </c>
      <c r="M6" s="28">
        <v>3066127.0941637885</v>
      </c>
      <c r="N6" s="29">
        <v>3614784.9959833431</v>
      </c>
      <c r="O6" s="28">
        <v>786601.65887067968</v>
      </c>
      <c r="P6" s="29">
        <v>2297391.6757142865</v>
      </c>
      <c r="Q6" s="28">
        <v>235898.03666120386</v>
      </c>
      <c r="R6" s="29">
        <v>689134.73571428657</v>
      </c>
      <c r="S6" s="28">
        <v>801565.66653636622</v>
      </c>
      <c r="T6" s="29">
        <v>2291665.768503774</v>
      </c>
      <c r="U6" s="28">
        <v>237512.69328406727</v>
      </c>
      <c r="V6" s="29">
        <v>748464.07850377366</v>
      </c>
    </row>
    <row r="7" spans="1:22" s="20" customFormat="1" ht="24.9" customHeight="1">
      <c r="A7" s="24">
        <v>2</v>
      </c>
      <c r="B7" s="26" t="s">
        <v>45</v>
      </c>
      <c r="C7" s="28">
        <v>2296</v>
      </c>
      <c r="D7" s="29">
        <v>2326</v>
      </c>
      <c r="E7" s="28">
        <v>0</v>
      </c>
      <c r="F7" s="29">
        <v>0</v>
      </c>
      <c r="G7" s="28">
        <v>2365917.6099999961</v>
      </c>
      <c r="H7" s="29">
        <v>2383616.7299999963</v>
      </c>
      <c r="I7" s="28">
        <v>473118.80999999988</v>
      </c>
      <c r="J7" s="29">
        <v>476659.33999999991</v>
      </c>
      <c r="K7" s="28">
        <v>1996501.7599999965</v>
      </c>
      <c r="L7" s="29">
        <v>2011079.1699999964</v>
      </c>
      <c r="M7" s="28">
        <v>1597251.8899999852</v>
      </c>
      <c r="N7" s="29">
        <v>1608913.2799999856</v>
      </c>
      <c r="O7" s="28">
        <v>286931.33999999985</v>
      </c>
      <c r="P7" s="29">
        <v>301711.73999999987</v>
      </c>
      <c r="Q7" s="28">
        <v>229545.07199999981</v>
      </c>
      <c r="R7" s="29">
        <v>239533.58399999986</v>
      </c>
      <c r="S7" s="28">
        <v>285822.53999999986</v>
      </c>
      <c r="T7" s="29">
        <v>300602.93999999989</v>
      </c>
      <c r="U7" s="28">
        <v>229212.4319999998</v>
      </c>
      <c r="V7" s="29">
        <v>239200.94399999978</v>
      </c>
    </row>
    <row r="8" spans="1:22" ht="24.9" customHeight="1">
      <c r="A8" s="24">
        <v>3</v>
      </c>
      <c r="B8" s="26" t="s">
        <v>55</v>
      </c>
      <c r="C8" s="28">
        <v>1776</v>
      </c>
      <c r="D8" s="29">
        <v>1863</v>
      </c>
      <c r="E8" s="28">
        <v>0</v>
      </c>
      <c r="F8" s="29">
        <v>0</v>
      </c>
      <c r="G8" s="28">
        <v>1461094.1175000002</v>
      </c>
      <c r="H8" s="29">
        <v>1609512.3075000001</v>
      </c>
      <c r="I8" s="28">
        <v>0</v>
      </c>
      <c r="J8" s="29">
        <v>0</v>
      </c>
      <c r="K8" s="28">
        <v>1461094.1175000002</v>
      </c>
      <c r="L8" s="29">
        <v>1620099.7875000001</v>
      </c>
      <c r="M8" s="28">
        <v>1461094.1175000002</v>
      </c>
      <c r="N8" s="29">
        <v>1620099.7875000001</v>
      </c>
      <c r="O8" s="28">
        <v>393407.84999999986</v>
      </c>
      <c r="P8" s="29">
        <v>403078.80999999988</v>
      </c>
      <c r="Q8" s="28">
        <v>393407.84999999986</v>
      </c>
      <c r="R8" s="29">
        <v>403078.80999999988</v>
      </c>
      <c r="S8" s="28">
        <v>341164.66999999987</v>
      </c>
      <c r="T8" s="29">
        <v>349185.22999999986</v>
      </c>
      <c r="U8" s="28">
        <v>341164.66999999987</v>
      </c>
      <c r="V8" s="29">
        <v>349185.22999999986</v>
      </c>
    </row>
    <row r="9" spans="1:22" ht="24.9" customHeight="1">
      <c r="A9" s="24">
        <v>4</v>
      </c>
      <c r="B9" s="26" t="s">
        <v>51</v>
      </c>
      <c r="C9" s="28">
        <v>287</v>
      </c>
      <c r="D9" s="29">
        <v>307</v>
      </c>
      <c r="E9" s="28">
        <v>0</v>
      </c>
      <c r="F9" s="29">
        <v>0</v>
      </c>
      <c r="G9" s="28">
        <v>245683.32</v>
      </c>
      <c r="H9" s="29">
        <v>335142.77</v>
      </c>
      <c r="I9" s="28">
        <v>0</v>
      </c>
      <c r="J9" s="29">
        <v>0</v>
      </c>
      <c r="K9" s="28">
        <v>245683.32</v>
      </c>
      <c r="L9" s="29">
        <v>335142.77</v>
      </c>
      <c r="M9" s="28">
        <v>245683.32</v>
      </c>
      <c r="N9" s="29">
        <v>335142.77</v>
      </c>
      <c r="O9" s="28">
        <v>8758.31</v>
      </c>
      <c r="P9" s="29">
        <v>8758.31</v>
      </c>
      <c r="Q9" s="28">
        <v>8758.31</v>
      </c>
      <c r="R9" s="29">
        <v>8758.31</v>
      </c>
      <c r="S9" s="28">
        <v>8758.31</v>
      </c>
      <c r="T9" s="29">
        <v>8758.31</v>
      </c>
      <c r="U9" s="28">
        <v>8758.31</v>
      </c>
      <c r="V9" s="29">
        <v>8758.31</v>
      </c>
    </row>
    <row r="10" spans="1:22" ht="24.9" customHeight="1">
      <c r="A10" s="24">
        <v>4</v>
      </c>
      <c r="B10" s="26" t="s">
        <v>32</v>
      </c>
      <c r="C10" s="28">
        <v>1</v>
      </c>
      <c r="D10" s="29">
        <v>1</v>
      </c>
      <c r="E10" s="28">
        <v>1</v>
      </c>
      <c r="F10" s="29">
        <v>1</v>
      </c>
      <c r="G10" s="28">
        <v>10540</v>
      </c>
      <c r="H10" s="29">
        <v>10540</v>
      </c>
      <c r="I10" s="28">
        <v>8959</v>
      </c>
      <c r="J10" s="29">
        <v>8959</v>
      </c>
      <c r="K10" s="28">
        <v>10540</v>
      </c>
      <c r="L10" s="29">
        <v>10540</v>
      </c>
      <c r="M10" s="28">
        <v>1581</v>
      </c>
      <c r="N10" s="29">
        <v>1581</v>
      </c>
      <c r="O10" s="28">
        <v>0</v>
      </c>
      <c r="P10" s="29">
        <v>0</v>
      </c>
      <c r="Q10" s="28">
        <v>0</v>
      </c>
      <c r="R10" s="29">
        <v>0</v>
      </c>
      <c r="S10" s="28">
        <v>0</v>
      </c>
      <c r="T10" s="29">
        <v>0</v>
      </c>
      <c r="U10" s="28">
        <v>0</v>
      </c>
      <c r="V10" s="29">
        <v>0</v>
      </c>
    </row>
    <row r="11" spans="1:22" ht="24.9" customHeight="1">
      <c r="A11" s="24">
        <v>6</v>
      </c>
      <c r="B11" s="26" t="s">
        <v>44</v>
      </c>
      <c r="C11" s="28">
        <v>4</v>
      </c>
      <c r="D11" s="29">
        <v>4</v>
      </c>
      <c r="E11" s="28">
        <v>0</v>
      </c>
      <c r="F11" s="29">
        <v>0</v>
      </c>
      <c r="G11" s="28">
        <v>5356.8</v>
      </c>
      <c r="H11" s="29">
        <v>5356.8</v>
      </c>
      <c r="I11" s="28">
        <v>0</v>
      </c>
      <c r="J11" s="29">
        <v>0</v>
      </c>
      <c r="K11" s="28">
        <v>5356.8</v>
      </c>
      <c r="L11" s="29">
        <v>5356.8</v>
      </c>
      <c r="M11" s="28">
        <v>5356.8</v>
      </c>
      <c r="N11" s="29">
        <v>5356.8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 ht="24.9" customHeight="1">
      <c r="A12" s="24">
        <v>7</v>
      </c>
      <c r="B12" s="26" t="s">
        <v>57</v>
      </c>
      <c r="C12" s="28">
        <v>0</v>
      </c>
      <c r="D12" s="29">
        <v>0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0</v>
      </c>
      <c r="P12" s="29">
        <v>0</v>
      </c>
      <c r="Q12" s="28">
        <v>0</v>
      </c>
      <c r="R12" s="29">
        <v>0</v>
      </c>
      <c r="S12" s="28">
        <v>0</v>
      </c>
      <c r="T12" s="29">
        <v>0</v>
      </c>
      <c r="U12" s="28">
        <v>0</v>
      </c>
      <c r="V12" s="29">
        <v>0</v>
      </c>
    </row>
    <row r="13" spans="1:22" ht="24.9" customHeight="1">
      <c r="A13" s="24">
        <v>8</v>
      </c>
      <c r="B13" s="26" t="s">
        <v>50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88.269230769230759</v>
      </c>
      <c r="M13" s="28">
        <v>0</v>
      </c>
      <c r="N13" s="29">
        <v>88.269230769230759</v>
      </c>
      <c r="O13" s="28">
        <v>0</v>
      </c>
      <c r="P13" s="29">
        <v>1000</v>
      </c>
      <c r="Q13" s="28">
        <v>0</v>
      </c>
      <c r="R13" s="29">
        <v>1000</v>
      </c>
      <c r="S13" s="28">
        <v>0</v>
      </c>
      <c r="T13" s="29">
        <v>1000</v>
      </c>
      <c r="U13" s="28">
        <v>0</v>
      </c>
      <c r="V13" s="29">
        <v>1000</v>
      </c>
    </row>
    <row r="14" spans="1:22" ht="24.9" customHeight="1">
      <c r="A14" s="24">
        <v>9</v>
      </c>
      <c r="B14" s="26" t="s">
        <v>47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359162.52</v>
      </c>
      <c r="P14" s="29">
        <v>359162.52</v>
      </c>
      <c r="Q14" s="28">
        <v>113313.75600000014</v>
      </c>
      <c r="R14" s="29">
        <v>113313.75600000014</v>
      </c>
      <c r="S14" s="28">
        <v>-68585.419135000047</v>
      </c>
      <c r="T14" s="29">
        <v>-68585.419135000047</v>
      </c>
      <c r="U14" s="28">
        <v>-60205.620262999917</v>
      </c>
      <c r="V14" s="29">
        <v>-60205.620262999917</v>
      </c>
    </row>
    <row r="15" spans="1:22" ht="24.9" customHeight="1">
      <c r="A15" s="24">
        <v>10</v>
      </c>
      <c r="B15" s="26" t="s">
        <v>46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52470.720000000001</v>
      </c>
      <c r="P15" s="29">
        <v>52470.720000000001</v>
      </c>
      <c r="Q15" s="28">
        <v>18364.752</v>
      </c>
      <c r="R15" s="29">
        <v>18364.752</v>
      </c>
      <c r="S15" s="28">
        <v>3931.2</v>
      </c>
      <c r="T15" s="29">
        <v>3931.2</v>
      </c>
      <c r="U15" s="28">
        <v>1375.9199999999998</v>
      </c>
      <c r="V15" s="29">
        <v>1375.9199999999998</v>
      </c>
    </row>
    <row r="16" spans="1:22" ht="24.9" customHeight="1">
      <c r="A16" s="24">
        <v>11</v>
      </c>
      <c r="B16" s="26" t="s">
        <v>48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</row>
    <row r="17" spans="1:22" ht="24.9" customHeight="1">
      <c r="A17" s="24">
        <v>12</v>
      </c>
      <c r="B17" s="26" t="s">
        <v>49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</row>
    <row r="18" spans="1:22" ht="24.9" customHeight="1">
      <c r="A18" s="24">
        <v>13</v>
      </c>
      <c r="B18" s="26" t="s">
        <v>53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</row>
    <row r="19" spans="1:22" ht="24.9" customHeight="1">
      <c r="A19" s="24">
        <v>14</v>
      </c>
      <c r="B19" s="26" t="s">
        <v>52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</row>
    <row r="20" spans="1:22" s="20" customFormat="1" ht="24.9" customHeight="1">
      <c r="A20" s="24">
        <v>15</v>
      </c>
      <c r="B20" s="26" t="s">
        <v>54</v>
      </c>
      <c r="C20" s="28">
        <v>0</v>
      </c>
      <c r="D20" s="29">
        <v>0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0</v>
      </c>
      <c r="R20" s="29">
        <v>0</v>
      </c>
      <c r="S20" s="28">
        <v>0</v>
      </c>
      <c r="T20" s="29">
        <v>0</v>
      </c>
      <c r="U20" s="28">
        <v>0</v>
      </c>
      <c r="V20" s="29">
        <v>0</v>
      </c>
    </row>
    <row r="21" spans="1:22" ht="24.9" customHeight="1">
      <c r="A21" s="24">
        <v>16</v>
      </c>
      <c r="B21" s="26" t="s">
        <v>43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 ht="24.9" customHeight="1">
      <c r="A22" s="24">
        <v>17</v>
      </c>
      <c r="B22" s="26" t="s">
        <v>58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</row>
    <row r="23" spans="1:22" ht="24.9" customHeight="1" thickBot="1">
      <c r="A23" s="24">
        <v>18</v>
      </c>
      <c r="B23" s="32" t="s">
        <v>31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</row>
    <row r="24" spans="1:22" ht="21.75" customHeight="1" thickBot="1">
      <c r="A24" s="25"/>
      <c r="B24" s="35" t="s">
        <v>29</v>
      </c>
      <c r="C24" s="36">
        <f>SUM(C6:C23)</f>
        <v>14694</v>
      </c>
      <c r="D24" s="37">
        <f t="shared" ref="D24:E24" si="0">SUM(D6:D23)</f>
        <v>28856</v>
      </c>
      <c r="E24" s="36">
        <f t="shared" si="0"/>
        <v>91</v>
      </c>
      <c r="F24" s="37">
        <f t="shared" ref="F24:V24" si="1">SUM(F6:F23)</f>
        <v>1190</v>
      </c>
      <c r="G24" s="36">
        <f t="shared" si="1"/>
        <v>14289555.341770969</v>
      </c>
      <c r="H24" s="37">
        <f t="shared" si="1"/>
        <v>16392380.821770962</v>
      </c>
      <c r="I24" s="36">
        <f t="shared" si="1"/>
        <v>7615780.1101071844</v>
      </c>
      <c r="J24" s="37">
        <f t="shared" si="1"/>
        <v>8913615.8646381982</v>
      </c>
      <c r="K24" s="36">
        <f t="shared" si="1"/>
        <v>13917304.29177097</v>
      </c>
      <c r="L24" s="37">
        <f t="shared" si="1"/>
        <v>16017226.231012734</v>
      </c>
      <c r="M24" s="36">
        <f t="shared" si="1"/>
        <v>6377094.221663774</v>
      </c>
      <c r="N24" s="37">
        <f t="shared" si="1"/>
        <v>7185966.9027140979</v>
      </c>
      <c r="O24" s="36">
        <f t="shared" si="1"/>
        <v>1887332.3988706795</v>
      </c>
      <c r="P24" s="37">
        <f t="shared" si="1"/>
        <v>3423573.7757142866</v>
      </c>
      <c r="Q24" s="36">
        <f t="shared" si="1"/>
        <v>999287.77666120371</v>
      </c>
      <c r="R24" s="37">
        <f t="shared" si="1"/>
        <v>1473183.9477142864</v>
      </c>
      <c r="S24" s="36">
        <f t="shared" si="1"/>
        <v>1372656.967401366</v>
      </c>
      <c r="T24" s="37">
        <f t="shared" si="1"/>
        <v>2886558.029368774</v>
      </c>
      <c r="U24" s="36">
        <f t="shared" si="1"/>
        <v>757818.40502106713</v>
      </c>
      <c r="V24" s="37">
        <f t="shared" si="1"/>
        <v>1287778.8622407732</v>
      </c>
    </row>
    <row r="25" spans="1:22" s="17" customFormat="1" ht="21.75" customHeight="1"/>
    <row r="26" spans="1:22">
      <c r="A26" s="47" t="s">
        <v>30</v>
      </c>
      <c r="B26" s="21"/>
      <c r="C26" s="22"/>
      <c r="D26" s="22"/>
    </row>
    <row r="27" spans="1:22" ht="12.75" customHeight="1">
      <c r="B27" s="42"/>
      <c r="C27" s="42"/>
      <c r="D27" s="42"/>
    </row>
    <row r="28" spans="1:22" ht="17.25" customHeight="1">
      <c r="B28" s="42"/>
      <c r="C28" s="42"/>
      <c r="D28" s="42"/>
      <c r="E28" s="23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2023-03-06T06:43:59Z</dcterms:modified>
</cp:coreProperties>
</file>