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tsulukidze\Desktop\geo\"/>
    </mc:Choice>
  </mc:AlternateContent>
  <xr:revisionPtr revIDLastSave="0" documentId="8_{40E1AF8C-0BA7-48E6-95A8-DA9D225039CA}" xr6:coauthVersionLast="43" xr6:coauthVersionMax="43" xr10:uidLastSave="{00000000-0000-0000-0000-000000000000}"/>
  <bookViews>
    <workbookView xWindow="28680" yWindow="-120" windowWidth="29040" windowHeight="15840" xr2:uid="{68B64EB2-6473-4443-8B57-6BDEACD240F7}"/>
  </bookViews>
  <sheets>
    <sheet name="ბროკერები" sheetId="1" r:id="rId1"/>
  </sheets>
  <definedNames>
    <definedName name="_xlnm._FilterDatabase" localSheetId="0" hidden="1">ბროკერები!$A$3:$G$20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G5" i="1"/>
  <c r="G6" i="1"/>
  <c r="G17" i="1"/>
  <c r="G12" i="1"/>
  <c r="G15" i="1"/>
  <c r="G11" i="1"/>
  <c r="G9" i="1"/>
  <c r="G18" i="1"/>
  <c r="G14" i="1"/>
  <c r="G7" i="1"/>
  <c r="G8" i="1"/>
  <c r="G16" i="1"/>
  <c r="G10" i="1"/>
  <c r="G13" i="1"/>
  <c r="G19" i="1"/>
  <c r="G4" i="1"/>
  <c r="G20" i="1" l="1"/>
</calcChain>
</file>

<file path=xl/sharedStrings.xml><?xml version="1.0" encoding="utf-8"?>
<sst xmlns="http://schemas.openxmlformats.org/spreadsheetml/2006/main" count="25" uniqueCount="25">
  <si>
    <t>#</t>
  </si>
  <si>
    <t>შპს "სადაზღვევო ბროკერი მაი ჯორჯია"</t>
  </si>
  <si>
    <t>შპს "სადაზღვევო ბროკერი ჯი.ეს"</t>
  </si>
  <si>
    <t>შპს "რეზოლუშენ ინშუარანს ბროუქერს საქართველო"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</si>
  <si>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</si>
  <si>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</si>
  <si>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"მაგნუსი სადაზღვევო ბროკერი"</t>
  </si>
  <si>
    <t>შპს "სადაზღვევო საბროკერო აი ჯი"</t>
  </si>
  <si>
    <t>შპს "სადაზღვეო ბროკერი  სიბ ჯორჯია"</t>
  </si>
  <si>
    <t>შპს "სადაზღვევო ბროკერი ჯეოთრასთ"</t>
  </si>
  <si>
    <t>შპს "ჯორჯიან რეინშურანს ბროკერს GEORGIAN REINSURANCE BROKERS"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</si>
  <si>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</si>
  <si>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</si>
  <si>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შპს "სადაზღვევო ბროკერი რესპექტი"</t>
  </si>
  <si>
    <t>შპს  "სადაზღვევო ბროკერი ბროკერს ჰაბი"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</si>
  <si>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</si>
  <si>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</si>
  <si>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</si>
  <si>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</si>
  <si>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</si>
  <si>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</si>
  <si>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</si>
  <si>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>ინფორმაცია 2020 წლის 12 თვის განმავლობაში სადაზღვევო ბროკერების მიერ განხორციელებული საქმიანობის შესახებ</t>
  </si>
  <si>
    <t>შპს "სადაზღვევო-საბროკერო  კომპანია აი ბი სი ჯორჯია"</t>
  </si>
  <si>
    <t>შპს "დაზღვევის და გადაზღვევის ბროკერი სიჯიეი"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</si>
</sst>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left" vertical="center"/>
    </xf>
    <xf numFmtId="164" fontId="4" fillId="0" borderId="6" xfId="1" applyNumberFormat="1" applyFont="1" applyBorder="1"/>
    <xf numFmtId="0" fontId="3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5" fillId="0" borderId="7" xfId="0" applyNumberFormat="1" applyFont="1" applyBorder="1"/>
    <xf numFmtId="0" fontId="3" fillId="2" borderId="3" xfId="0" applyFont="1" applyFill="1" applyBorder="1" applyAlignment="1">
      <alignment horizontal="left" vertical="center"/>
    </xf>
    <xf numFmtId="164" fontId="4" fillId="0" borderId="4" xfId="1" applyNumberFormat="1" applyFont="1" applyBorder="1"/>
    <xf numFmtId="164" fontId="5" fillId="0" borderId="9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2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x14ac:dyDescent="0.3">
      <c r="A1" s="18" t="s">
        <v>22</v>
      </c>
    </row>
    <row r="2" spans="1:7" ht="15" thickBot="1" x14ac:dyDescent="0.35"/>
    <row r="3" spans="1:7" ht="69.599999999999994" thickBot="1" x14ac:dyDescent="0.35">
      <c r="A3" s="15" t="s">
        <v>0</v>
      </c>
      <c r="B3" s="16" t="s">
        <v>15</v>
      </c>
      <c r="C3" s="16" t="s">
        <v>16</v>
      </c>
      <c r="D3" s="16" t="s">
        <v>17</v>
      </c>
      <c r="E3" s="16" t="s">
        <v>18</v>
      </c>
      <c r="F3" s="16" t="s">
        <v>19</v>
      </c>
      <c r="G3" s="17" t="s">
        <v>20</v>
      </c>
    </row>
    <row r="4" spans="1:7" x14ac:dyDescent="0.3">
      <c r="A4" s="12">
        <v>1</v>
      </c>
      <c r="B4" s="9" t="s">
        <v>1</v>
      </c>
      <c r="C4" s="10">
        <v>10407674.816779867</v>
      </c>
      <c r="D4" s="10">
        <v>619642.25442209002</v>
      </c>
      <c r="E4" s="10">
        <v>11281165.918811332</v>
      </c>
      <c r="F4" s="10">
        <v>1074837.016949655</v>
      </c>
      <c r="G4" s="11">
        <f t="shared" ref="G4:G19" si="0">D4+F4</f>
        <v>1694479.271371745</v>
      </c>
    </row>
    <row r="5" spans="1:7" x14ac:dyDescent="0.3">
      <c r="A5" s="13">
        <v>2</v>
      </c>
      <c r="B5" s="2" t="s">
        <v>2</v>
      </c>
      <c r="C5" s="10">
        <v>11464922.080287002</v>
      </c>
      <c r="D5" s="10">
        <v>1157097.4689084999</v>
      </c>
      <c r="E5" s="10">
        <v>9700604.1425746474</v>
      </c>
      <c r="F5" s="10">
        <v>220426.25456518942</v>
      </c>
      <c r="G5" s="8">
        <f t="shared" si="0"/>
        <v>1377523.7234736893</v>
      </c>
    </row>
    <row r="6" spans="1:7" x14ac:dyDescent="0.3">
      <c r="A6" s="13">
        <v>3</v>
      </c>
      <c r="B6" s="2" t="s">
        <v>3</v>
      </c>
      <c r="C6" s="10">
        <v>4000212.289532993</v>
      </c>
      <c r="D6" s="10">
        <v>329803.45965553989</v>
      </c>
      <c r="E6" s="10">
        <v>4221949.6703130128</v>
      </c>
      <c r="F6" s="10">
        <v>403661.45943050005</v>
      </c>
      <c r="G6" s="8">
        <f t="shared" si="0"/>
        <v>733464.91908604</v>
      </c>
    </row>
    <row r="7" spans="1:7" x14ac:dyDescent="0.3">
      <c r="A7" s="13">
        <v>4</v>
      </c>
      <c r="B7" s="2" t="s">
        <v>5</v>
      </c>
      <c r="C7" s="10">
        <v>3140050.68</v>
      </c>
      <c r="D7" s="10">
        <v>253283.06999999998</v>
      </c>
      <c r="E7" s="10">
        <v>916162.60000000009</v>
      </c>
      <c r="F7" s="10">
        <v>45605.56</v>
      </c>
      <c r="G7" s="8">
        <f t="shared" si="0"/>
        <v>298888.63</v>
      </c>
    </row>
    <row r="8" spans="1:7" x14ac:dyDescent="0.3">
      <c r="A8" s="13">
        <v>5</v>
      </c>
      <c r="B8" s="2" t="s">
        <v>4</v>
      </c>
      <c r="C8" s="10">
        <v>2936898.49</v>
      </c>
      <c r="D8" s="10">
        <v>225778.80300000001</v>
      </c>
      <c r="E8" s="10">
        <v>0</v>
      </c>
      <c r="F8" s="10">
        <v>0</v>
      </c>
      <c r="G8" s="8">
        <f t="shared" si="0"/>
        <v>225778.80300000001</v>
      </c>
    </row>
    <row r="9" spans="1:7" x14ac:dyDescent="0.3">
      <c r="A9" s="13">
        <v>6</v>
      </c>
      <c r="B9" s="2" t="s">
        <v>7</v>
      </c>
      <c r="C9" s="10">
        <v>2195035</v>
      </c>
      <c r="D9" s="10">
        <v>177593</v>
      </c>
      <c r="E9" s="10">
        <v>87912</v>
      </c>
      <c r="F9" s="10">
        <v>35440</v>
      </c>
      <c r="G9" s="8">
        <f t="shared" si="0"/>
        <v>213033</v>
      </c>
    </row>
    <row r="10" spans="1:7" x14ac:dyDescent="0.3">
      <c r="A10" s="13">
        <v>7</v>
      </c>
      <c r="B10" s="2" t="s">
        <v>11</v>
      </c>
      <c r="C10" s="10">
        <v>1828954.98</v>
      </c>
      <c r="D10" s="10">
        <v>188265.93000000002</v>
      </c>
      <c r="E10" s="10">
        <v>87241.22</v>
      </c>
      <c r="F10" s="10">
        <v>10183.800000000001</v>
      </c>
      <c r="G10" s="8">
        <f t="shared" si="0"/>
        <v>198449.73</v>
      </c>
    </row>
    <row r="11" spans="1:7" x14ac:dyDescent="0.3">
      <c r="A11" s="13">
        <v>8</v>
      </c>
      <c r="B11" s="2" t="s">
        <v>6</v>
      </c>
      <c r="C11" s="10">
        <v>1377102.3499999999</v>
      </c>
      <c r="D11" s="10">
        <v>184679.1</v>
      </c>
      <c r="E11" s="10">
        <v>0</v>
      </c>
      <c r="F11" s="10">
        <v>0</v>
      </c>
      <c r="G11" s="8">
        <f t="shared" si="0"/>
        <v>184679.1</v>
      </c>
    </row>
    <row r="12" spans="1:7" x14ac:dyDescent="0.3">
      <c r="A12" s="13">
        <v>9</v>
      </c>
      <c r="B12" s="2" t="s">
        <v>8</v>
      </c>
      <c r="C12" s="10">
        <v>1258578</v>
      </c>
      <c r="D12" s="10">
        <v>132699</v>
      </c>
      <c r="E12" s="10">
        <v>0</v>
      </c>
      <c r="F12" s="10">
        <v>0</v>
      </c>
      <c r="G12" s="8">
        <f t="shared" si="0"/>
        <v>132699</v>
      </c>
    </row>
    <row r="13" spans="1:7" ht="16.8" customHeight="1" x14ac:dyDescent="0.3">
      <c r="A13" s="13">
        <v>10</v>
      </c>
      <c r="B13" s="2" t="s">
        <v>14</v>
      </c>
      <c r="C13" s="10">
        <v>1461466.4088210762</v>
      </c>
      <c r="D13" s="10">
        <v>132464.98776285065</v>
      </c>
      <c r="E13" s="10">
        <v>0</v>
      </c>
      <c r="F13" s="10">
        <v>0</v>
      </c>
      <c r="G13" s="8">
        <f t="shared" si="0"/>
        <v>132464.98776285065</v>
      </c>
    </row>
    <row r="14" spans="1:7" x14ac:dyDescent="0.3">
      <c r="A14" s="13">
        <v>11</v>
      </c>
      <c r="B14" s="2" t="s">
        <v>23</v>
      </c>
      <c r="C14" s="10">
        <v>1211386</v>
      </c>
      <c r="D14" s="10">
        <v>97771.8</v>
      </c>
      <c r="E14" s="10">
        <v>0</v>
      </c>
      <c r="F14" s="10">
        <v>0</v>
      </c>
      <c r="G14" s="8">
        <f t="shared" si="0"/>
        <v>97771.8</v>
      </c>
    </row>
    <row r="15" spans="1:7" x14ac:dyDescent="0.3">
      <c r="A15" s="13">
        <v>12</v>
      </c>
      <c r="B15" s="2" t="s">
        <v>10</v>
      </c>
      <c r="C15" s="10">
        <v>0</v>
      </c>
      <c r="D15" s="10">
        <v>0</v>
      </c>
      <c r="E15" s="10">
        <v>428725.36135200004</v>
      </c>
      <c r="F15" s="10">
        <v>95709.177660000001</v>
      </c>
      <c r="G15" s="8">
        <f t="shared" si="0"/>
        <v>95709.177660000001</v>
      </c>
    </row>
    <row r="16" spans="1:7" x14ac:dyDescent="0.3">
      <c r="A16" s="13">
        <v>13</v>
      </c>
      <c r="B16" s="4" t="s">
        <v>12</v>
      </c>
      <c r="C16" s="3">
        <v>2765156.3606909993</v>
      </c>
      <c r="D16" s="3">
        <v>63892.681536100004</v>
      </c>
      <c r="E16" s="10">
        <v>91687.39</v>
      </c>
      <c r="F16" s="10">
        <v>4584.37</v>
      </c>
      <c r="G16" s="8">
        <f t="shared" si="0"/>
        <v>68477.0515361</v>
      </c>
    </row>
    <row r="17" spans="1:7" x14ac:dyDescent="0.3">
      <c r="A17" s="13">
        <v>14</v>
      </c>
      <c r="B17" s="2" t="s">
        <v>13</v>
      </c>
      <c r="C17" s="3">
        <v>275662.69</v>
      </c>
      <c r="D17" s="3">
        <v>31748.194</v>
      </c>
      <c r="E17" s="10">
        <v>0</v>
      </c>
      <c r="F17" s="10">
        <v>0</v>
      </c>
      <c r="G17" s="8">
        <f t="shared" si="0"/>
        <v>31748.194</v>
      </c>
    </row>
    <row r="18" spans="1:7" x14ac:dyDescent="0.3">
      <c r="A18" s="13">
        <v>15</v>
      </c>
      <c r="B18" s="2" t="s">
        <v>9</v>
      </c>
      <c r="C18" s="3">
        <v>52543.920000000006</v>
      </c>
      <c r="D18" s="3">
        <v>21017.579999999998</v>
      </c>
      <c r="E18" s="10">
        <v>0</v>
      </c>
      <c r="F18" s="10">
        <v>0</v>
      </c>
      <c r="G18" s="8">
        <f t="shared" si="0"/>
        <v>21017.579999999998</v>
      </c>
    </row>
    <row r="19" spans="1:7" ht="15" thickBot="1" x14ac:dyDescent="0.35">
      <c r="A19" s="13">
        <v>16</v>
      </c>
      <c r="B19" s="2" t="s">
        <v>24</v>
      </c>
      <c r="C19" s="3">
        <v>0</v>
      </c>
      <c r="D19" s="3">
        <v>0</v>
      </c>
      <c r="E19" s="10">
        <v>0</v>
      </c>
      <c r="F19" s="10">
        <v>0</v>
      </c>
      <c r="G19" s="8">
        <f t="shared" si="0"/>
        <v>0</v>
      </c>
    </row>
    <row r="20" spans="1:7" ht="23.4" customHeight="1" thickBot="1" x14ac:dyDescent="0.35">
      <c r="A20" s="1"/>
      <c r="B20" s="5" t="s">
        <v>21</v>
      </c>
      <c r="C20" s="6">
        <f>SUM(C4:C19)</f>
        <v>44375644.06611193</v>
      </c>
      <c r="D20" s="6">
        <f>SUM(D4:D19)</f>
        <v>3615737.3292850805</v>
      </c>
      <c r="E20" s="6">
        <f>SUM(E4:E19)</f>
        <v>26815448.303050995</v>
      </c>
      <c r="F20" s="6">
        <f>SUM(F4:F19)</f>
        <v>1890447.6386053448</v>
      </c>
      <c r="G20" s="7">
        <f>SUM(G4:G19)</f>
        <v>5506184.9678904247</v>
      </c>
    </row>
    <row r="22" spans="1:7" x14ac:dyDescent="0.3">
      <c r="C22" s="14"/>
      <c r="D22" s="14"/>
      <c r="E22" s="14"/>
      <c r="F22" s="14"/>
      <c r="G22" s="14"/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Bacho Tsulukidze</cp:lastModifiedBy>
  <dcterms:created xsi:type="dcterms:W3CDTF">2020-09-15T08:36:28Z</dcterms:created>
  <dcterms:modified xsi:type="dcterms:W3CDTF">2021-04-15T06:48:26Z</dcterms:modified>
</cp:coreProperties>
</file>