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btsulukidze\Desktop\geo\"/>
    </mc:Choice>
  </mc:AlternateContent>
  <xr:revisionPtr revIDLastSave="0" documentId="8_{B87586E2-B339-4B21-ADAA-32908DEF3672}" xr6:coauthVersionLast="43" xr6:coauthVersionMax="43" xr10:uidLastSave="{00000000-0000-0000-0000-000000000000}"/>
  <bookViews>
    <workbookView xWindow="28680" yWindow="-120" windowWidth="29040" windowHeight="15840" xr2:uid="{68B64EB2-6473-4443-8B57-6BDEACD240F7}"/>
  </bookViews>
  <sheets>
    <sheet name="ბროკერები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" i="1" l="1"/>
  <c r="E20" i="1"/>
  <c r="F20" i="1"/>
  <c r="C20" i="1"/>
  <c r="G5" i="1"/>
  <c r="G6" i="1"/>
  <c r="G7" i="1"/>
  <c r="G8" i="1"/>
  <c r="G9" i="1"/>
  <c r="G11" i="1"/>
  <c r="G12" i="1"/>
  <c r="G13" i="1"/>
  <c r="G14" i="1"/>
  <c r="G10" i="1"/>
  <c r="G17" i="1"/>
  <c r="G15" i="1"/>
  <c r="G16" i="1"/>
  <c r="G18" i="1"/>
  <c r="G19" i="1"/>
  <c r="G4" i="1"/>
  <c r="G20" i="1" l="1"/>
</calcChain>
</file>

<file path=xl/sharedStrings.xml><?xml version="1.0" encoding="utf-8"?>
<sst xmlns="http://schemas.openxmlformats.org/spreadsheetml/2006/main" count="25" uniqueCount="25">
  <si>
    <t>#</t>
  </si>
  <si>
    <t>შპს "სადაზღვევო ბროკერი მაი ჯორჯია"</t>
  </si>
  <si>
    <t>შპს "სადაზღვევო ბროკერი ჯი.ეს"</t>
  </si>
  <si>
    <t>შპს "რეზოლუშენ ინშუარანს ბროუქერს საქართველო"</t>
  </si>
  <si>
    <t>შპს "სადაზღვევო საბროკერო კომპანია კალმა"</t>
  </si>
  <si>
    <t>შპს "სადაზღვევო ბროკერი ნიკოლოზ ჯგუფი"</t>
  </si>
  <si>
    <t>შპს "მაგნუსი სადაზღვევო ბროკერი"</t>
  </si>
  <si>
    <t>შპს "სადაზღვევო საბროკერო აი ჯი"</t>
  </si>
  <si>
    <t>შპს "სადაზღვეო ბროკერი  სიბ ჯორჯია"</t>
  </si>
  <si>
    <t>შპს "სადაზღვევო ბროკერი ჯეოთრასთ"</t>
  </si>
  <si>
    <t>შპს "ჯორჯიან რეინშურანს ბროკერს GEORGIAN REINSURANCE BROKERS"</t>
  </si>
  <si>
    <t>შპს "დაზღვევის და გადაზღვევის ბროკერი არრიბა"</t>
  </si>
  <si>
    <t>შპს "სადაზღვევო საბროკერო  აი ბი სი ჯორჯია"</t>
  </si>
  <si>
    <t>შპს "სადაზღვევო და გადაზღვევის ბროკერი ბროკერზ ჰაუზ ჯორჯია"</t>
  </si>
  <si>
    <t>შპს "სადაზღვევო ბროკერი რესპექტი"</t>
  </si>
  <si>
    <t>შპს  "სადაზღვევო ბროკერი ბროკერს ჰაბი"</t>
  </si>
  <si>
    <t>სადაზღვევო ბროკერის დასახელება</t>
  </si>
  <si>
    <t>სადაზღვევო პრემიები ხელშეკრულებიდან გამომდინარე</t>
  </si>
  <si>
    <t>საკომისიოს ოდენობა ხელშეკრულების მიხედვით (დაზღვევა)</t>
  </si>
  <si>
    <t>გადაზღვევის პრემიები გადაზღვევის ხელშეკრულების საფუძველზე</t>
  </si>
  <si>
    <t>საკომისიოს ოდენობა ხელშეკრულების მიხედვით (გადაზღვევა)</t>
  </si>
  <si>
    <t>საკომისიოს ოდენობა სულ</t>
  </si>
  <si>
    <t>ჯამი</t>
  </si>
  <si>
    <t>ინფორმაცია 2020 წლის 6 თვის განმავლობაში სადაზღვევო ბროკერების მიერ განხორციელებული საქმიანობის შესახებ</t>
  </si>
  <si>
    <t>შპს "სადაზღვევო ბროკერი სიჯიეი"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</si>
</sst>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name val="AcadNusx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5" fillId="2" borderId="5" xfId="0" applyFont="1" applyFill="1" applyBorder="1" applyAlignment="1">
      <alignment horizontal="left" vertical="center"/>
    </xf>
    <xf numFmtId="164" fontId="6" fillId="0" borderId="6" xfId="1" applyNumberFormat="1" applyFont="1" applyBorder="1"/>
    <xf numFmtId="0" fontId="5" fillId="2" borderId="5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164" fontId="7" fillId="0" borderId="2" xfId="0" applyNumberFormat="1" applyFont="1" applyBorder="1"/>
    <xf numFmtId="164" fontId="7" fillId="0" borderId="8" xfId="0" applyNumberFormat="1" applyFont="1" applyBorder="1"/>
    <xf numFmtId="164" fontId="7" fillId="0" borderId="7" xfId="0" applyNumberFormat="1" applyFont="1" applyBorder="1"/>
    <xf numFmtId="0" fontId="5" fillId="2" borderId="3" xfId="0" applyFont="1" applyFill="1" applyBorder="1" applyAlignment="1">
      <alignment horizontal="left" vertical="center"/>
    </xf>
    <xf numFmtId="164" fontId="6" fillId="0" borderId="4" xfId="1" applyNumberFormat="1" applyFont="1" applyBorder="1"/>
    <xf numFmtId="164" fontId="7" fillId="0" borderId="9" xfId="0" applyNumberFormat="1" applyFont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G20"/>
  <sheetViews>
    <sheetView tabSelected="1" zoomScaleNormal="100" workbookViewId="0">
      <selection activeCell="B3" sqref="B3"/>
    </sheetView>
  </sheetViews>
  <sheetFormatPr defaultRowHeight="14.4" x14ac:dyDescent="0.3"/>
  <cols>
    <col min="1" max="1" width="3.77734375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</cols>
  <sheetData>
    <row r="1" spans="1:7" x14ac:dyDescent="0.3">
      <c r="A1" s="1" t="s">
        <v>23</v>
      </c>
    </row>
    <row r="2" spans="1:7" ht="15" thickBot="1" x14ac:dyDescent="0.35"/>
    <row r="3" spans="1:7" ht="75.599999999999994" thickBot="1" x14ac:dyDescent="0.35">
      <c r="A3" s="15" t="s">
        <v>0</v>
      </c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4" t="s">
        <v>21</v>
      </c>
    </row>
    <row r="4" spans="1:7" x14ac:dyDescent="0.3">
      <c r="A4" s="16">
        <v>1</v>
      </c>
      <c r="B4" s="10" t="s">
        <v>2</v>
      </c>
      <c r="C4" s="11">
        <v>5926461.3079150002</v>
      </c>
      <c r="D4" s="11">
        <v>635196.78644665028</v>
      </c>
      <c r="E4" s="11">
        <v>9266345.7571591679</v>
      </c>
      <c r="F4" s="11">
        <v>144831.03936448501</v>
      </c>
      <c r="G4" s="12">
        <f t="shared" ref="G4:G19" si="0">D4+F4</f>
        <v>780027.82581113535</v>
      </c>
    </row>
    <row r="5" spans="1:7" x14ac:dyDescent="0.3">
      <c r="A5" s="17">
        <v>2</v>
      </c>
      <c r="B5" s="3" t="s">
        <v>1</v>
      </c>
      <c r="C5" s="4">
        <v>3746627.0155840004</v>
      </c>
      <c r="D5" s="4">
        <v>312106.88002368005</v>
      </c>
      <c r="E5" s="4">
        <v>4179580.3764819996</v>
      </c>
      <c r="F5" s="4">
        <v>456587.36007825</v>
      </c>
      <c r="G5" s="9">
        <f t="shared" si="0"/>
        <v>768694.24010192999</v>
      </c>
    </row>
    <row r="6" spans="1:7" x14ac:dyDescent="0.3">
      <c r="A6" s="17">
        <v>3</v>
      </c>
      <c r="B6" s="3" t="s">
        <v>3</v>
      </c>
      <c r="C6" s="4">
        <v>3010373.7588573885</v>
      </c>
      <c r="D6" s="4">
        <v>235126.65913226793</v>
      </c>
      <c r="E6" s="4">
        <v>928060.26622816792</v>
      </c>
      <c r="F6" s="4">
        <v>85041.250588212468</v>
      </c>
      <c r="G6" s="9">
        <f t="shared" si="0"/>
        <v>320167.90972048038</v>
      </c>
    </row>
    <row r="7" spans="1:7" x14ac:dyDescent="0.3">
      <c r="A7" s="17">
        <v>4</v>
      </c>
      <c r="B7" s="3" t="s">
        <v>7</v>
      </c>
      <c r="C7" s="4">
        <v>2084560</v>
      </c>
      <c r="D7" s="4">
        <v>165507.51999999999</v>
      </c>
      <c r="E7" s="4">
        <v>0</v>
      </c>
      <c r="F7" s="4">
        <v>0</v>
      </c>
      <c r="G7" s="9">
        <f t="shared" si="0"/>
        <v>165507.51999999999</v>
      </c>
    </row>
    <row r="8" spans="1:7" x14ac:dyDescent="0.3">
      <c r="A8" s="17">
        <v>5</v>
      </c>
      <c r="B8" s="3" t="s">
        <v>11</v>
      </c>
      <c r="C8" s="4">
        <v>1253421.31</v>
      </c>
      <c r="D8" s="4">
        <v>125929.42000000001</v>
      </c>
      <c r="E8" s="4">
        <v>0</v>
      </c>
      <c r="F8" s="4">
        <v>0</v>
      </c>
      <c r="G8" s="9">
        <f t="shared" si="0"/>
        <v>125929.42000000001</v>
      </c>
    </row>
    <row r="9" spans="1:7" x14ac:dyDescent="0.3">
      <c r="A9" s="17">
        <v>6</v>
      </c>
      <c r="B9" s="3" t="s">
        <v>8</v>
      </c>
      <c r="C9" s="4">
        <v>1081590</v>
      </c>
      <c r="D9" s="4">
        <v>123709</v>
      </c>
      <c r="E9" s="4">
        <v>0</v>
      </c>
      <c r="F9" s="4">
        <v>0</v>
      </c>
      <c r="G9" s="9">
        <f t="shared" si="0"/>
        <v>123709</v>
      </c>
    </row>
    <row r="10" spans="1:7" x14ac:dyDescent="0.3">
      <c r="A10" s="17">
        <v>7</v>
      </c>
      <c r="B10" s="3" t="s">
        <v>6</v>
      </c>
      <c r="C10" s="4">
        <v>584316.41999999993</v>
      </c>
      <c r="D10" s="4">
        <v>94300.73</v>
      </c>
      <c r="E10" s="4">
        <v>0</v>
      </c>
      <c r="F10" s="4">
        <v>0</v>
      </c>
      <c r="G10" s="9">
        <f t="shared" si="0"/>
        <v>94300.73</v>
      </c>
    </row>
    <row r="11" spans="1:7" x14ac:dyDescent="0.3">
      <c r="A11" s="17">
        <v>8</v>
      </c>
      <c r="B11" s="3" t="s">
        <v>15</v>
      </c>
      <c r="C11" s="4">
        <v>945521.3636297466</v>
      </c>
      <c r="D11" s="4">
        <v>88512.595605398892</v>
      </c>
      <c r="E11" s="4">
        <v>0</v>
      </c>
      <c r="F11" s="4">
        <v>0</v>
      </c>
      <c r="G11" s="9">
        <f t="shared" si="0"/>
        <v>88512.595605398892</v>
      </c>
    </row>
    <row r="12" spans="1:7" x14ac:dyDescent="0.3">
      <c r="A12" s="17">
        <v>9</v>
      </c>
      <c r="B12" s="3" t="s">
        <v>4</v>
      </c>
      <c r="C12" s="4">
        <v>835103.23</v>
      </c>
      <c r="D12" s="4">
        <v>75756.209999999992</v>
      </c>
      <c r="E12" s="4">
        <v>0</v>
      </c>
      <c r="F12" s="4">
        <v>0</v>
      </c>
      <c r="G12" s="9">
        <f t="shared" si="0"/>
        <v>75756.209999999992</v>
      </c>
    </row>
    <row r="13" spans="1:7" ht="16.8" customHeight="1" x14ac:dyDescent="0.3">
      <c r="A13" s="17">
        <v>10</v>
      </c>
      <c r="B13" s="3" t="s">
        <v>5</v>
      </c>
      <c r="C13" s="4">
        <v>432440.90500000003</v>
      </c>
      <c r="D13" s="4">
        <v>38611.65</v>
      </c>
      <c r="E13" s="4">
        <v>282346.49</v>
      </c>
      <c r="F13" s="4">
        <v>16481.68</v>
      </c>
      <c r="G13" s="9">
        <f t="shared" si="0"/>
        <v>55093.33</v>
      </c>
    </row>
    <row r="14" spans="1:7" x14ac:dyDescent="0.3">
      <c r="A14" s="17">
        <v>11</v>
      </c>
      <c r="B14" s="5" t="s">
        <v>12</v>
      </c>
      <c r="C14" s="4">
        <v>604739</v>
      </c>
      <c r="D14" s="4">
        <v>48375.46</v>
      </c>
      <c r="E14" s="4">
        <v>0</v>
      </c>
      <c r="F14" s="4">
        <v>0</v>
      </c>
      <c r="G14" s="9">
        <f t="shared" si="0"/>
        <v>48375.46</v>
      </c>
    </row>
    <row r="15" spans="1:7" x14ac:dyDescent="0.3">
      <c r="A15" s="17">
        <v>12</v>
      </c>
      <c r="B15" s="5" t="s">
        <v>14</v>
      </c>
      <c r="C15" s="4">
        <v>230417.96000000002</v>
      </c>
      <c r="D15" s="4">
        <v>27135.040000000001</v>
      </c>
      <c r="E15" s="4">
        <v>0</v>
      </c>
      <c r="F15" s="4">
        <v>0</v>
      </c>
      <c r="G15" s="9">
        <f t="shared" si="0"/>
        <v>27135.040000000001</v>
      </c>
    </row>
    <row r="16" spans="1:7" x14ac:dyDescent="0.3">
      <c r="A16" s="17">
        <v>13</v>
      </c>
      <c r="B16" s="3" t="s">
        <v>9</v>
      </c>
      <c r="C16" s="4">
        <v>52543.920000000006</v>
      </c>
      <c r="D16" s="4">
        <v>21017.579999999998</v>
      </c>
      <c r="E16" s="4">
        <v>0</v>
      </c>
      <c r="F16" s="4">
        <v>0</v>
      </c>
      <c r="G16" s="9">
        <f t="shared" si="0"/>
        <v>21017.579999999998</v>
      </c>
    </row>
    <row r="17" spans="1:7" x14ac:dyDescent="0.3">
      <c r="A17" s="17">
        <v>14</v>
      </c>
      <c r="B17" s="3" t="s">
        <v>13</v>
      </c>
      <c r="C17" s="4">
        <v>144348.35440000001</v>
      </c>
      <c r="D17" s="4">
        <v>5069.3859400000001</v>
      </c>
      <c r="E17" s="4">
        <v>91684.665500000003</v>
      </c>
      <c r="F17" s="4">
        <v>4584.2332749999996</v>
      </c>
      <c r="G17" s="9">
        <f t="shared" si="0"/>
        <v>9653.6192149999988</v>
      </c>
    </row>
    <row r="18" spans="1:7" x14ac:dyDescent="0.3">
      <c r="A18" s="17">
        <v>15</v>
      </c>
      <c r="B18" s="3" t="s">
        <v>10</v>
      </c>
      <c r="C18" s="4">
        <v>0</v>
      </c>
      <c r="D18" s="4">
        <v>0</v>
      </c>
      <c r="E18" s="4">
        <v>0</v>
      </c>
      <c r="F18" s="4">
        <v>0</v>
      </c>
      <c r="G18" s="9">
        <f t="shared" si="0"/>
        <v>0</v>
      </c>
    </row>
    <row r="19" spans="1:7" ht="15" thickBot="1" x14ac:dyDescent="0.35">
      <c r="A19" s="17">
        <v>16</v>
      </c>
      <c r="B19" s="3" t="s">
        <v>24</v>
      </c>
      <c r="C19" s="4">
        <v>0</v>
      </c>
      <c r="D19" s="4">
        <v>0</v>
      </c>
      <c r="E19" s="4">
        <v>0</v>
      </c>
      <c r="F19" s="4">
        <v>0</v>
      </c>
      <c r="G19" s="9">
        <f t="shared" si="0"/>
        <v>0</v>
      </c>
    </row>
    <row r="20" spans="1:7" ht="23.4" customHeight="1" thickBot="1" x14ac:dyDescent="0.35">
      <c r="A20" s="2"/>
      <c r="B20" s="6" t="s">
        <v>22</v>
      </c>
      <c r="C20" s="7">
        <f>SUM(C4:C19)</f>
        <v>20932464.545386143</v>
      </c>
      <c r="D20" s="7">
        <f>SUM(D4:D19)</f>
        <v>1996354.9171479971</v>
      </c>
      <c r="E20" s="7">
        <f>SUM(E4:E19)</f>
        <v>14748017.555369336</v>
      </c>
      <c r="F20" s="7">
        <f>SUM(F4:F19)</f>
        <v>707525.56330594758</v>
      </c>
      <c r="G20" s="8">
        <f>SUM(G4:G19)</f>
        <v>2703880.4804539448</v>
      </c>
    </row>
  </sheetData>
  <sortState ref="B4:G19">
    <sortCondition descending="1" ref="G4:G19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ბროკერები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Bacho Tsulukidze</cp:lastModifiedBy>
  <dcterms:created xsi:type="dcterms:W3CDTF">2020-09-15T08:36:28Z</dcterms:created>
  <dcterms:modified xsi:type="dcterms:W3CDTF">2021-04-15T06:48:05Z</dcterms:modified>
</cp:coreProperties>
</file>